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0" i="1"/>
  <c r="E201"/>
  <c r="E195"/>
  <c r="E188"/>
  <c r="E177"/>
  <c r="E139"/>
  <c r="E127"/>
  <c r="E117"/>
  <c r="E70"/>
  <c r="E204" l="1"/>
</calcChain>
</file>

<file path=xl/sharedStrings.xml><?xml version="1.0" encoding="utf-8"?>
<sst xmlns="http://schemas.openxmlformats.org/spreadsheetml/2006/main" count="131" uniqueCount="68">
  <si>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</si>
  <si>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</si>
  <si>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</si>
  <si>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</si>
  <si>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</si>
  <si>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</si>
  <si>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</si>
  <si>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</si>
  <si>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</si>
  <si>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</si>
  <si>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</si>
  <si>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</si>
  <si>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</si>
  <si>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</si>
  <si>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</si>
  <si>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</si>
  <si>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</si>
  <si>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</si>
  <si>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</si>
  <si>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</si>
  <si>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</si>
  <si>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</si>
  <si>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</si>
  <si>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</si>
  <si>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</si>
  <si>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</si>
  <si>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</si>
  <si>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</si>
  <si>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</si>
  <si>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</si>
  <si>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</si>
  <si>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</si>
  <si>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</si>
  <si>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</si>
  <si>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</si>
  <si>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</si>
  <si>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</si>
  <si>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</si>
  <si>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</si>
  <si>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</si>
  <si>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</si>
  <si>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</si>
  <si>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</si>
  <si>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 xml:space="preserve">Ravex </t>
  </si>
  <si>
    <t>Niš</t>
  </si>
  <si>
    <t>Das sistem</t>
  </si>
  <si>
    <t>Vranje</t>
  </si>
  <si>
    <t>Ehomed</t>
  </si>
  <si>
    <t xml:space="preserve">Nataly drogerija </t>
  </si>
  <si>
    <t>Knez petrol</t>
  </si>
  <si>
    <t>Zemun</t>
  </si>
  <si>
    <t>Eps</t>
  </si>
  <si>
    <t>Beograd</t>
  </si>
  <si>
    <t>Vega</t>
  </si>
  <si>
    <t>Valjevo</t>
  </si>
  <si>
    <t>Phoenix pharma</t>
  </si>
  <si>
    <t>Октреотид</t>
  </si>
  <si>
    <t>ланреотид</t>
  </si>
  <si>
    <t>КПП 986</t>
  </si>
  <si>
    <t>Fresenius</t>
  </si>
  <si>
    <t>Vršac</t>
  </si>
  <si>
    <t>Farmalogist</t>
  </si>
  <si>
    <t>Garić promet</t>
  </si>
  <si>
    <t>Leskovac</t>
  </si>
  <si>
    <t>Dine</t>
  </si>
  <si>
    <t>Bioprodukt</t>
  </si>
  <si>
    <t xml:space="preserve">Период 02.07.2019 </t>
  </si>
  <si>
    <t>Датум уноса:03.07.2019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</si>
</sst>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9"/>
  <sheetViews>
    <sheetView tabSelected="1" workbookViewId="0">
      <selection activeCell="M15" sqref="M15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67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66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 t="s">
        <v>53</v>
      </c>
      <c r="D14" s="20" t="s">
        <v>54</v>
      </c>
      <c r="E14" s="21">
        <v>86620.49</v>
      </c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 t="s">
        <v>53</v>
      </c>
      <c r="D15" s="20" t="s">
        <v>54</v>
      </c>
      <c r="E15" s="21">
        <v>264540.76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 t="s">
        <v>55</v>
      </c>
      <c r="D16" s="20" t="s">
        <v>52</v>
      </c>
      <c r="E16" s="21">
        <v>40293.440000000002</v>
      </c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391454.69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 t="s">
        <v>62</v>
      </c>
      <c r="D45" s="20" t="s">
        <v>63</v>
      </c>
      <c r="E45" s="21">
        <v>6545</v>
      </c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 t="s">
        <v>62</v>
      </c>
      <c r="D46" s="20" t="s">
        <v>63</v>
      </c>
      <c r="E46" s="21">
        <v>6660.5</v>
      </c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 t="s">
        <v>64</v>
      </c>
      <c r="D47" s="20" t="s">
        <v>46</v>
      </c>
      <c r="E47" s="21">
        <v>14640</v>
      </c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 t="s">
        <v>65</v>
      </c>
      <c r="D48" s="20" t="s">
        <v>46</v>
      </c>
      <c r="E48" s="21">
        <v>70829.63</v>
      </c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98675.13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56</v>
      </c>
      <c r="C122" s="20" t="s">
        <v>55</v>
      </c>
      <c r="D122" s="20" t="s">
        <v>52</v>
      </c>
      <c r="E122" s="21">
        <v>136183.96</v>
      </c>
    </row>
    <row r="123" spans="2:5" ht="15.75">
      <c r="B123" s="19" t="s">
        <v>10</v>
      </c>
      <c r="C123" s="20"/>
      <c r="D123" s="20"/>
      <c r="E123" s="21"/>
    </row>
    <row r="124" spans="2:5" ht="15.75">
      <c r="B124" s="19" t="s">
        <v>57</v>
      </c>
      <c r="C124" s="20"/>
      <c r="D124" s="20"/>
      <c r="E124" s="21"/>
    </row>
    <row r="125" spans="2:5" ht="15.75">
      <c r="B125" s="19" t="s">
        <v>58</v>
      </c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136183.96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25</v>
      </c>
      <c r="C132" s="20" t="s">
        <v>59</v>
      </c>
      <c r="D132" s="20" t="s">
        <v>60</v>
      </c>
      <c r="E132" s="21">
        <v>657800</v>
      </c>
    </row>
    <row r="133" spans="2:5" ht="15.75">
      <c r="B133" s="19" t="s">
        <v>26</v>
      </c>
      <c r="C133" s="20" t="s">
        <v>59</v>
      </c>
      <c r="D133" s="20" t="s">
        <v>60</v>
      </c>
      <c r="E133" s="21">
        <v>2684880</v>
      </c>
    </row>
    <row r="134" spans="2:5" ht="15.75">
      <c r="B134" s="19"/>
      <c r="C134" s="20" t="s">
        <v>59</v>
      </c>
      <c r="D134" s="20" t="s">
        <v>60</v>
      </c>
      <c r="E134" s="21">
        <v>845947.2</v>
      </c>
    </row>
    <row r="135" spans="2:5" s="1" customFormat="1" ht="15.75">
      <c r="B135" s="19"/>
      <c r="C135" s="20" t="s">
        <v>59</v>
      </c>
      <c r="D135" s="20" t="s">
        <v>60</v>
      </c>
      <c r="E135" s="21">
        <v>224967.6</v>
      </c>
    </row>
    <row r="136" spans="2:5" ht="15.75">
      <c r="B136" s="19"/>
      <c r="C136" s="20" t="s">
        <v>61</v>
      </c>
      <c r="D136" s="20" t="s">
        <v>52</v>
      </c>
      <c r="E136" s="21">
        <v>328900</v>
      </c>
    </row>
    <row r="137" spans="2:5" ht="15.75">
      <c r="B137" s="19"/>
      <c r="C137" s="20"/>
      <c r="D137" s="20"/>
      <c r="E137" s="21"/>
    </row>
    <row r="138" spans="2:5" ht="16.5" thickBot="1">
      <c r="B138" s="19"/>
      <c r="C138" s="20"/>
      <c r="D138" s="20"/>
      <c r="E138" s="21"/>
    </row>
    <row r="139" spans="2:5" ht="16.5" thickBot="1">
      <c r="B139" s="11" t="s">
        <v>13</v>
      </c>
      <c r="C139" s="1"/>
      <c r="D139" s="1"/>
      <c r="E139" s="25">
        <f>SUM(E132:E138)</f>
        <v>4742494.8</v>
      </c>
    </row>
    <row r="141" spans="2:5" ht="15.75" thickBot="1">
      <c r="B141" s="1"/>
      <c r="C141" s="1"/>
      <c r="D141" s="1"/>
      <c r="E141" s="1"/>
    </row>
    <row r="142" spans="2:5" ht="15.75">
      <c r="B142" s="18" t="s">
        <v>27</v>
      </c>
      <c r="C142" s="22" t="s">
        <v>4</v>
      </c>
      <c r="D142" s="22" t="s">
        <v>5</v>
      </c>
      <c r="E142" s="23" t="s">
        <v>6</v>
      </c>
    </row>
    <row r="143" spans="2:5" ht="15.75">
      <c r="B143" s="19" t="s">
        <v>28</v>
      </c>
      <c r="C143" s="20"/>
      <c r="D143" s="20"/>
      <c r="E143" s="21"/>
    </row>
    <row r="144" spans="2:5" ht="15.75">
      <c r="B144" s="19" t="s">
        <v>8</v>
      </c>
      <c r="C144" s="20"/>
      <c r="D144" s="20"/>
      <c r="E144" s="21"/>
    </row>
    <row r="145" spans="2:5" ht="15.75">
      <c r="B145" s="19" t="s">
        <v>29</v>
      </c>
      <c r="C145" s="20"/>
      <c r="D145" s="20"/>
      <c r="E145" s="21"/>
    </row>
    <row r="146" spans="2:5" ht="15.75">
      <c r="B146" s="19"/>
      <c r="C146" s="20"/>
      <c r="D146" s="20"/>
      <c r="E146" s="21"/>
    </row>
    <row r="147" spans="2:5" ht="16.5" thickBot="1">
      <c r="B147" s="24"/>
      <c r="C147" s="20"/>
      <c r="D147" s="20"/>
      <c r="E147" s="21"/>
    </row>
    <row r="148" spans="2:5" ht="16.5" thickBot="1">
      <c r="B148" s="11" t="s">
        <v>13</v>
      </c>
      <c r="C148" s="1"/>
      <c r="D148" s="1"/>
      <c r="E148" s="25">
        <v>0</v>
      </c>
    </row>
    <row r="150" spans="2:5" ht="15.75" thickBot="1">
      <c r="B150" s="1"/>
      <c r="C150" s="1"/>
      <c r="D150" s="1"/>
      <c r="E150" s="1"/>
    </row>
    <row r="151" spans="2:5" ht="15.75">
      <c r="B151" s="18" t="s">
        <v>30</v>
      </c>
      <c r="C151" s="22" t="s">
        <v>4</v>
      </c>
      <c r="D151" s="22" t="s">
        <v>5</v>
      </c>
      <c r="E151" s="23" t="s">
        <v>6</v>
      </c>
    </row>
    <row r="152" spans="2:5" ht="15.75">
      <c r="B152" s="19" t="s">
        <v>31</v>
      </c>
      <c r="C152" s="20" t="s">
        <v>43</v>
      </c>
      <c r="D152" s="20" t="s">
        <v>44</v>
      </c>
      <c r="E152" s="21">
        <v>75954</v>
      </c>
    </row>
    <row r="153" spans="2:5" ht="15.75">
      <c r="B153" s="19" t="s">
        <v>8</v>
      </c>
      <c r="C153" s="20" t="s">
        <v>45</v>
      </c>
      <c r="D153" s="20" t="s">
        <v>46</v>
      </c>
      <c r="E153" s="21">
        <v>4200</v>
      </c>
    </row>
    <row r="154" spans="2:5" ht="15.75">
      <c r="B154" s="19" t="s">
        <v>32</v>
      </c>
      <c r="C154" s="20" t="s">
        <v>47</v>
      </c>
      <c r="D154" s="20" t="s">
        <v>44</v>
      </c>
      <c r="E154" s="21">
        <v>31800</v>
      </c>
    </row>
    <row r="155" spans="2:5" ht="15.75">
      <c r="B155" s="19" t="s">
        <v>23</v>
      </c>
      <c r="C155" s="20" t="s">
        <v>48</v>
      </c>
      <c r="D155" s="20" t="s">
        <v>44</v>
      </c>
      <c r="E155" s="21">
        <v>104966.39999999999</v>
      </c>
    </row>
    <row r="156" spans="2:5" ht="15.75">
      <c r="B156" s="19" t="s">
        <v>33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6.5" thickBot="1">
      <c r="B176" s="17"/>
      <c r="C176" s="1"/>
      <c r="D176" s="1"/>
      <c r="E176" s="1"/>
    </row>
    <row r="177" spans="2:5" ht="16.5" thickBot="1">
      <c r="B177" s="11" t="s">
        <v>13</v>
      </c>
      <c r="C177" s="1"/>
      <c r="D177" s="1"/>
      <c r="E177" s="12">
        <f>SUM(E152:E176)</f>
        <v>216920.4</v>
      </c>
    </row>
    <row r="179" spans="2:5">
      <c r="B179" s="1"/>
      <c r="C179" s="1"/>
      <c r="D179" s="1"/>
      <c r="E179" s="1"/>
    </row>
    <row r="180" spans="2:5" ht="15.75" thickBot="1">
      <c r="B180" s="1"/>
      <c r="C180" s="1"/>
      <c r="D180" s="1"/>
      <c r="E180" s="1"/>
    </row>
    <row r="181" spans="2:5" ht="15.75">
      <c r="B181" s="18"/>
      <c r="C181" s="22" t="s">
        <v>4</v>
      </c>
      <c r="D181" s="22" t="s">
        <v>5</v>
      </c>
      <c r="E181" s="23" t="s">
        <v>6</v>
      </c>
    </row>
    <row r="182" spans="2:5" ht="15.75">
      <c r="B182" s="19" t="s">
        <v>34</v>
      </c>
      <c r="C182" s="20" t="s">
        <v>49</v>
      </c>
      <c r="D182" s="20" t="s">
        <v>50</v>
      </c>
      <c r="E182" s="21">
        <v>1228191.52</v>
      </c>
    </row>
    <row r="183" spans="2:5" ht="15.75">
      <c r="B183" s="19" t="s">
        <v>35</v>
      </c>
      <c r="C183" s="20" t="s">
        <v>51</v>
      </c>
      <c r="D183" s="20" t="s">
        <v>52</v>
      </c>
      <c r="E183" s="21">
        <v>138829.09</v>
      </c>
    </row>
    <row r="184" spans="2:5" ht="15.75">
      <c r="B184" s="19" t="s">
        <v>10</v>
      </c>
      <c r="C184" s="20"/>
      <c r="D184" s="20"/>
      <c r="E184" s="21"/>
    </row>
    <row r="185" spans="2:5" ht="15.75">
      <c r="B185" s="19" t="s">
        <v>36</v>
      </c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9"/>
      <c r="C187" s="20"/>
      <c r="D187" s="20"/>
      <c r="E187" s="21"/>
    </row>
    <row r="188" spans="2:5" ht="16.5" thickBot="1">
      <c r="B188" s="11" t="s">
        <v>13</v>
      </c>
      <c r="C188" s="1"/>
      <c r="D188" s="1"/>
      <c r="E188" s="25">
        <f>SUM(E182:E187)</f>
        <v>1367020.61</v>
      </c>
    </row>
    <row r="189" spans="2:5">
      <c r="B189" s="1"/>
      <c r="C189" s="1"/>
      <c r="D189" s="1"/>
      <c r="E189" s="1"/>
    </row>
    <row r="190" spans="2:5" ht="15.75" thickBot="1">
      <c r="B190" s="1"/>
      <c r="C190" s="1"/>
      <c r="D190" s="1"/>
      <c r="E190" s="1"/>
    </row>
    <row r="191" spans="2:5" ht="15.75">
      <c r="B191" s="18" t="s">
        <v>42</v>
      </c>
      <c r="C191" s="22" t="s">
        <v>4</v>
      </c>
      <c r="D191" s="22" t="s">
        <v>5</v>
      </c>
      <c r="E191" s="23" t="s">
        <v>6</v>
      </c>
    </row>
    <row r="192" spans="2:5" ht="15.75">
      <c r="B192" s="19" t="s">
        <v>37</v>
      </c>
      <c r="C192" s="20"/>
      <c r="D192" s="20"/>
      <c r="E192" s="21"/>
    </row>
    <row r="193" spans="2:6" ht="15.75">
      <c r="B193" s="19" t="s">
        <v>41</v>
      </c>
      <c r="C193" s="20"/>
      <c r="D193" s="20"/>
      <c r="E193" s="21"/>
    </row>
    <row r="194" spans="2:6" ht="16.5" thickBot="1">
      <c r="B194" s="19"/>
      <c r="C194" s="20"/>
      <c r="D194" s="20"/>
      <c r="E194" s="21"/>
      <c r="F194" s="1"/>
    </row>
    <row r="195" spans="2:6" ht="16.5" thickBot="1">
      <c r="B195" s="11" t="s">
        <v>13</v>
      </c>
      <c r="C195" s="1"/>
      <c r="D195" s="1"/>
      <c r="E195" s="25">
        <f>SUM(E192:E194)</f>
        <v>0</v>
      </c>
      <c r="F195" s="1"/>
    </row>
    <row r="196" spans="2:6">
      <c r="B196" s="1"/>
      <c r="C196" s="1"/>
      <c r="D196" s="1"/>
      <c r="E196" s="13"/>
      <c r="F196" s="1"/>
    </row>
    <row r="197" spans="2:6" ht="15.75" thickBot="1">
      <c r="B197" s="1"/>
      <c r="C197" s="1"/>
      <c r="D197" s="1"/>
      <c r="E197" s="1"/>
      <c r="F197" s="1"/>
    </row>
    <row r="198" spans="2:6" ht="15.75">
      <c r="B198" s="16" t="s">
        <v>38</v>
      </c>
      <c r="C198" s="27" t="s">
        <v>4</v>
      </c>
      <c r="D198" s="22" t="s">
        <v>5</v>
      </c>
      <c r="E198" s="23" t="s">
        <v>6</v>
      </c>
      <c r="F198" s="1"/>
    </row>
    <row r="199" spans="2:6" ht="15.75">
      <c r="B199" s="17" t="s">
        <v>39</v>
      </c>
      <c r="C199" s="26"/>
      <c r="D199" s="20"/>
      <c r="E199" s="21"/>
      <c r="F199" s="1"/>
    </row>
    <row r="200" spans="2:6" ht="16.5" thickBot="1">
      <c r="B200" s="17"/>
      <c r="C200" s="26"/>
      <c r="D200" s="20"/>
      <c r="E200" s="30"/>
      <c r="F200" s="1"/>
    </row>
    <row r="201" spans="2:6" ht="16.5" thickBot="1">
      <c r="B201" s="11" t="s">
        <v>13</v>
      </c>
      <c r="C201" s="26"/>
      <c r="D201" s="29"/>
      <c r="E201" s="12">
        <f>SUM(E199:E200)</f>
        <v>0</v>
      </c>
      <c r="F201" s="1"/>
    </row>
    <row r="202" spans="2:6">
      <c r="B202" s="1"/>
      <c r="C202" s="1"/>
      <c r="D202" s="1"/>
      <c r="E202" s="1"/>
      <c r="F202" s="1"/>
    </row>
    <row r="203" spans="2:6" ht="15.75" thickBot="1">
      <c r="B203" s="1"/>
      <c r="C203" s="1"/>
      <c r="D203" s="1"/>
      <c r="E203" s="1"/>
      <c r="F203" s="1"/>
    </row>
    <row r="204" spans="2:6" ht="16.5" thickBot="1">
      <c r="B204" s="11" t="s">
        <v>40</v>
      </c>
      <c r="C204" s="1"/>
      <c r="D204" s="1"/>
      <c r="E204" s="12">
        <f>+E201+E195+E188+E177+E148+E139+E127+E117+E85+E70+E40</f>
        <v>6952749.5899999999</v>
      </c>
      <c r="F204" s="1"/>
    </row>
    <row r="205" spans="2:6">
      <c r="F205" s="1"/>
    </row>
    <row r="206" spans="2:6">
      <c r="F206" s="1"/>
    </row>
    <row r="207" spans="2:6">
      <c r="F207" s="1"/>
    </row>
    <row r="209" spans="6:8">
      <c r="F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409" spans="9:9">
      <c r="I40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2019-07-03T06:59:19Z</dcterms:modified>
</cp:coreProperties>
</file>