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34" i="1"/>
  <c r="E197"/>
  <c r="E222"/>
  <c r="E225" s="1"/>
  <c r="E85"/>
  <c r="E70"/>
  <c r="E40"/>
  <c r="E216"/>
  <c r="E119"/>
  <c r="E191"/>
  <c r="E147"/>
  <c r="E209"/>
  <c r="E156" l="1"/>
  <c r="E129"/>
</calcChain>
</file>

<file path=xl/sharedStrings.xml><?xml version="1.0" encoding="utf-8"?>
<sst xmlns="http://schemas.openxmlformats.org/spreadsheetml/2006/main" count="148" uniqueCount="79">
  <si>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</si>
  <si>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</si>
  <si>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</si>
  <si>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</si>
  <si>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</si>
  <si>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</si>
  <si>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</si>
  <si>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</si>
  <si>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</si>
  <si>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</si>
  <si>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</si>
  <si>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</si>
  <si>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</si>
  <si>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</si>
  <si>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</si>
  <si>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</si>
  <si>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</si>
  <si>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</si>
  <si>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</si>
  <si>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</si>
  <si>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</si>
  <si>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</si>
  <si>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</si>
  <si>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</si>
  <si>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</si>
  <si>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</si>
  <si>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</si>
  <si>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</si>
  <si>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</si>
  <si>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</si>
  <si>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</si>
  <si>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</si>
  <si>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</si>
  <si>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</si>
  <si>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</si>
  <si>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</si>
  <si>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</si>
  <si>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</si>
  <si>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</si>
  <si>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</si>
  <si>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</si>
  <si>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</si>
  <si>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СЗЗ КПП 084</t>
  </si>
  <si>
    <t xml:space="preserve">Остали </t>
  </si>
  <si>
    <t>уградни  мат.</t>
  </si>
  <si>
    <t>Период 05.08.2019</t>
  </si>
  <si>
    <t>Vranje</t>
  </si>
  <si>
    <t>Niš</t>
  </si>
  <si>
    <t>Beograd</t>
  </si>
  <si>
    <t>Датум уноса:07.08..2019</t>
  </si>
  <si>
    <t>Knez petrol</t>
  </si>
  <si>
    <t>Zemun</t>
  </si>
  <si>
    <t>Ino-pharm</t>
  </si>
  <si>
    <t>Крв и продукти</t>
  </si>
  <si>
    <t>од крви</t>
  </si>
  <si>
    <t>СЗЗ КПП 076</t>
  </si>
  <si>
    <t>Makler</t>
  </si>
  <si>
    <t>Имплатанти</t>
  </si>
  <si>
    <t>СЗЗ КПП  078</t>
  </si>
  <si>
    <t>Narcissus</t>
  </si>
  <si>
    <t>Ada</t>
  </si>
  <si>
    <t>DDOR</t>
  </si>
  <si>
    <t>Novi Sad</t>
  </si>
  <si>
    <t>07V-32</t>
  </si>
  <si>
    <t>JP Eps</t>
  </si>
  <si>
    <t>JP Novi dom</t>
  </si>
  <si>
    <t>07V-33</t>
  </si>
  <si>
    <t>JKP Komrad</t>
  </si>
  <si>
    <t>JP Vodovod</t>
  </si>
  <si>
    <t>Telekom Srbija</t>
  </si>
  <si>
    <t>Belkom liftovi</t>
  </si>
  <si>
    <t>EBS 4M</t>
  </si>
  <si>
    <t>07V-31</t>
  </si>
  <si>
    <t>Sanomed</t>
  </si>
  <si>
    <t>Zem farm</t>
  </si>
  <si>
    <t>Tren</t>
  </si>
  <si>
    <t>Gosper</t>
  </si>
  <si>
    <t>Layon</t>
  </si>
  <si>
    <t>Vicor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</si>
</sst>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5"/>
  <sheetViews>
    <sheetView tabSelected="1" topLeftCell="A210" workbookViewId="0">
      <selection activeCell="E194" sqref="E19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49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45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 t="s">
        <v>52</v>
      </c>
      <c r="D14" s="22" t="s">
        <v>48</v>
      </c>
      <c r="E14" s="23">
        <v>180928</v>
      </c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 ht="0.75" hidden="1" customHeight="1">
      <c r="B21" s="21"/>
      <c r="C21" s="22"/>
      <c r="D21" s="22"/>
      <c r="E21" s="23"/>
    </row>
    <row r="22" spans="2:12" hidden="1">
      <c r="B22" s="21"/>
      <c r="C22" s="22"/>
      <c r="D22" s="22"/>
      <c r="E22" s="23"/>
    </row>
    <row r="23" spans="2:12" hidden="1">
      <c r="B23" s="21"/>
      <c r="C23" s="22"/>
      <c r="D23" s="22"/>
      <c r="E23" s="23"/>
    </row>
    <row r="24" spans="2:12" hidden="1">
      <c r="B24" s="21"/>
      <c r="C24" s="22"/>
      <c r="D24" s="22"/>
      <c r="E24" s="23"/>
    </row>
    <row r="25" spans="2:12" hidden="1">
      <c r="B25" s="21"/>
      <c r="C25" s="22"/>
      <c r="D25" s="22"/>
      <c r="E25" s="23"/>
    </row>
    <row r="26" spans="2:12" hidden="1">
      <c r="B26" s="21"/>
      <c r="C26" s="22"/>
      <c r="D26" s="22"/>
      <c r="E26" s="23"/>
    </row>
    <row r="27" spans="2:12" hidden="1">
      <c r="B27" s="21"/>
      <c r="C27" s="22"/>
      <c r="D27" s="22"/>
      <c r="E27" s="23"/>
    </row>
    <row r="28" spans="2:12" hidden="1">
      <c r="B28" s="21"/>
      <c r="C28" s="22"/>
      <c r="D28" s="22"/>
      <c r="E28" s="23"/>
    </row>
    <row r="29" spans="2:12" hidden="1">
      <c r="B29" s="21"/>
      <c r="C29" s="22"/>
      <c r="D29" s="22"/>
      <c r="E29" s="23"/>
      <c r="L29" s="15"/>
    </row>
    <row r="30" spans="2:12" hidden="1">
      <c r="B30" s="21"/>
      <c r="C30" s="22"/>
      <c r="D30" s="22"/>
      <c r="E30" s="23"/>
    </row>
    <row r="31" spans="2:12" hidden="1">
      <c r="B31" s="21"/>
      <c r="C31" s="22"/>
      <c r="D31" s="22"/>
      <c r="E31" s="23"/>
    </row>
    <row r="32" spans="2:12" hidden="1">
      <c r="B32" s="21"/>
      <c r="C32" s="22"/>
      <c r="D32" s="22"/>
      <c r="E32" s="23"/>
    </row>
    <row r="33" spans="2:11" hidden="1">
      <c r="B33" s="21"/>
      <c r="C33" s="22"/>
      <c r="D33" s="22"/>
      <c r="E33" s="23"/>
    </row>
    <row r="34" spans="2:11" hidden="1">
      <c r="B34" s="21"/>
      <c r="C34" s="22"/>
      <c r="D34" s="22"/>
      <c r="E34" s="23"/>
    </row>
    <row r="35" spans="2:11" hidden="1">
      <c r="B35" s="21"/>
      <c r="C35" s="22"/>
      <c r="D35" s="22"/>
      <c r="E35" s="23"/>
    </row>
    <row r="36" spans="2:11" hidden="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180928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 hidden="1">
      <c r="B51" s="19"/>
      <c r="C51" s="28"/>
      <c r="D51" s="22"/>
      <c r="E51" s="23"/>
    </row>
    <row r="52" spans="2:14" hidden="1">
      <c r="B52" s="19"/>
      <c r="C52" s="28"/>
      <c r="D52" s="22"/>
      <c r="E52" s="23"/>
    </row>
    <row r="53" spans="2:14" hidden="1">
      <c r="B53" s="19"/>
      <c r="C53" s="28"/>
      <c r="D53" s="22"/>
      <c r="E53" s="23"/>
    </row>
    <row r="54" spans="2:14" hidden="1">
      <c r="B54" s="19"/>
      <c r="C54" s="28"/>
      <c r="D54" s="22"/>
      <c r="E54" s="23"/>
    </row>
    <row r="55" spans="2:14" hidden="1">
      <c r="B55" s="19"/>
      <c r="C55" s="28"/>
      <c r="D55" s="22"/>
      <c r="E55" s="23"/>
    </row>
    <row r="56" spans="2:14" hidden="1">
      <c r="B56" s="19"/>
      <c r="C56" s="28"/>
      <c r="D56" s="22"/>
      <c r="E56" s="23"/>
    </row>
    <row r="57" spans="2:14" hidden="1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 hidden="1">
      <c r="B60" s="19"/>
      <c r="C60" s="28"/>
      <c r="D60" s="22"/>
      <c r="E60" s="23"/>
      <c r="N60" s="17"/>
    </row>
    <row r="61" spans="2:14" hidden="1">
      <c r="B61" s="19"/>
      <c r="C61" s="28"/>
      <c r="D61" s="22"/>
      <c r="E61" s="23"/>
    </row>
    <row r="62" spans="2:14" hidden="1">
      <c r="B62" s="19"/>
      <c r="C62" s="28"/>
      <c r="D62" s="22"/>
      <c r="E62" s="23"/>
    </row>
    <row r="63" spans="2:14" hidden="1">
      <c r="B63" s="19"/>
      <c r="C63" s="28"/>
      <c r="D63" s="22"/>
      <c r="E63" s="23"/>
    </row>
    <row r="64" spans="2:14" hidden="1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/>
      <c r="C92" s="22"/>
      <c r="D92" s="22"/>
      <c r="E92" s="23"/>
    </row>
    <row r="93" spans="2:5">
      <c r="B93" s="21"/>
      <c r="C93" s="22"/>
      <c r="D93" s="22"/>
      <c r="E93" s="23"/>
    </row>
    <row r="94" spans="2:5">
      <c r="B94" s="21" t="s">
        <v>72</v>
      </c>
      <c r="C94" s="22" t="s">
        <v>73</v>
      </c>
      <c r="D94" s="22" t="s">
        <v>48</v>
      </c>
      <c r="E94" s="23">
        <v>396825</v>
      </c>
    </row>
    <row r="95" spans="2:5">
      <c r="B95" s="21"/>
      <c r="C95" s="22" t="s">
        <v>74</v>
      </c>
      <c r="D95" s="22" t="s">
        <v>48</v>
      </c>
      <c r="E95" s="23">
        <v>261459</v>
      </c>
    </row>
    <row r="96" spans="2:5">
      <c r="B96" s="21"/>
      <c r="C96" s="22" t="s">
        <v>56</v>
      </c>
      <c r="D96" s="22" t="s">
        <v>48</v>
      </c>
      <c r="E96" s="23">
        <v>555877.63</v>
      </c>
    </row>
    <row r="97" spans="2:5">
      <c r="B97" s="21"/>
      <c r="C97" s="22" t="s">
        <v>75</v>
      </c>
      <c r="D97" s="22" t="s">
        <v>47</v>
      </c>
      <c r="E97" s="23">
        <v>627552</v>
      </c>
    </row>
    <row r="98" spans="2:5">
      <c r="B98" s="21"/>
      <c r="C98" s="22" t="s">
        <v>76</v>
      </c>
      <c r="D98" s="22" t="s">
        <v>48</v>
      </c>
      <c r="E98" s="23">
        <v>188650</v>
      </c>
    </row>
    <row r="99" spans="2:5">
      <c r="B99" s="21"/>
      <c r="C99" s="22" t="s">
        <v>77</v>
      </c>
      <c r="D99" s="22" t="s">
        <v>48</v>
      </c>
      <c r="E99" s="23">
        <v>332582.8</v>
      </c>
    </row>
    <row r="100" spans="2:5">
      <c r="B100" s="21"/>
      <c r="C100" s="22" t="s">
        <v>78</v>
      </c>
      <c r="D100" s="22" t="s">
        <v>48</v>
      </c>
      <c r="E100" s="23">
        <v>6847.5</v>
      </c>
    </row>
    <row r="101" spans="2:5">
      <c r="B101" s="21"/>
      <c r="C101" s="22"/>
      <c r="D101" s="22"/>
      <c r="E101" s="23"/>
    </row>
    <row r="102" spans="2:5" hidden="1">
      <c r="B102" s="21"/>
      <c r="C102" s="22"/>
      <c r="D102" s="22"/>
      <c r="E102" s="23"/>
    </row>
    <row r="103" spans="2:5" hidden="1">
      <c r="B103" s="21"/>
      <c r="C103" s="22"/>
      <c r="D103" s="22"/>
      <c r="E103" s="23"/>
    </row>
    <row r="104" spans="2:5" hidden="1">
      <c r="B104" s="21"/>
      <c r="C104" s="22"/>
      <c r="D104" s="22"/>
      <c r="E104" s="23"/>
    </row>
    <row r="105" spans="2:5" hidden="1">
      <c r="B105" s="21"/>
      <c r="C105" s="22"/>
      <c r="D105" s="22"/>
      <c r="E105" s="23"/>
    </row>
    <row r="106" spans="2:5" hidden="1">
      <c r="B106" s="21"/>
      <c r="C106" s="22"/>
      <c r="D106" s="22"/>
      <c r="E106" s="23"/>
    </row>
    <row r="107" spans="2:5" hidden="1">
      <c r="B107" s="21"/>
      <c r="C107" s="22"/>
      <c r="D107" s="22"/>
      <c r="E107" s="23"/>
    </row>
    <row r="108" spans="2:5" hidden="1">
      <c r="B108" s="21"/>
      <c r="C108" s="22"/>
      <c r="D108" s="22"/>
      <c r="E108" s="23"/>
    </row>
    <row r="109" spans="2:5" hidden="1">
      <c r="B109" s="21"/>
      <c r="C109" s="22"/>
      <c r="D109" s="22"/>
      <c r="E109" s="23"/>
    </row>
    <row r="110" spans="2:5" hidden="1">
      <c r="B110" s="21"/>
      <c r="C110" s="22"/>
      <c r="D110" s="22"/>
      <c r="E110" s="23"/>
    </row>
    <row r="111" spans="2:5" hidden="1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 t="s">
        <v>23</v>
      </c>
      <c r="C113" s="22"/>
      <c r="D113" s="22"/>
      <c r="E113" s="23"/>
    </row>
    <row r="114" spans="2:5">
      <c r="B114" s="21" t="s">
        <v>24</v>
      </c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 ht="16.5" thickBot="1">
      <c r="B118" s="26"/>
      <c r="C118" s="22"/>
      <c r="D118" s="22"/>
      <c r="E118" s="23"/>
    </row>
    <row r="119" spans="2:5" ht="16.5" thickBot="1">
      <c r="B119" s="13" t="s">
        <v>5</v>
      </c>
      <c r="E119" s="27">
        <f>SUM(E89:E118)</f>
        <v>2369793.9299999997</v>
      </c>
    </row>
    <row r="122" spans="2:5" ht="16.5" thickBot="1"/>
    <row r="123" spans="2:5">
      <c r="B123" s="20"/>
      <c r="C123" s="24" t="s">
        <v>17</v>
      </c>
      <c r="D123" s="24" t="s">
        <v>18</v>
      </c>
      <c r="E123" s="25" t="s">
        <v>19</v>
      </c>
    </row>
    <row r="124" spans="2:5">
      <c r="B124" s="21" t="s">
        <v>25</v>
      </c>
      <c r="C124" s="22"/>
      <c r="D124" s="22"/>
      <c r="E124" s="23"/>
    </row>
    <row r="125" spans="2:5">
      <c r="B125" s="21" t="s">
        <v>26</v>
      </c>
      <c r="C125" s="22"/>
      <c r="D125" s="22"/>
      <c r="E125" s="23"/>
    </row>
    <row r="126" spans="2:5">
      <c r="B126" s="21" t="s">
        <v>27</v>
      </c>
      <c r="C126" s="22"/>
      <c r="D126" s="22"/>
      <c r="E126" s="23"/>
    </row>
    <row r="127" spans="2:5">
      <c r="B127" s="21"/>
      <c r="C127" s="22"/>
      <c r="D127" s="22"/>
      <c r="E127" s="23"/>
    </row>
    <row r="128" spans="2:5" ht="16.5" thickBot="1">
      <c r="B128" s="21"/>
      <c r="C128" s="22"/>
      <c r="D128" s="22"/>
      <c r="E128" s="23"/>
    </row>
    <row r="129" spans="2:5" ht="16.5" thickBot="1">
      <c r="B129" s="13" t="s">
        <v>5</v>
      </c>
      <c r="E129" s="27">
        <f>SUM(E124:E128)</f>
        <v>0</v>
      </c>
    </row>
    <row r="130" spans="2:5" ht="16.5" thickBot="1"/>
    <row r="131" spans="2:5">
      <c r="B131" s="18" t="s">
        <v>57</v>
      </c>
      <c r="C131" s="29" t="s">
        <v>17</v>
      </c>
      <c r="D131" s="24" t="s">
        <v>18</v>
      </c>
      <c r="E131" s="25" t="s">
        <v>19</v>
      </c>
    </row>
    <row r="132" spans="2:5">
      <c r="B132" s="19" t="s">
        <v>41</v>
      </c>
      <c r="C132" s="28" t="s">
        <v>59</v>
      </c>
      <c r="D132" s="22" t="s">
        <v>60</v>
      </c>
      <c r="E132" s="23">
        <v>97900</v>
      </c>
    </row>
    <row r="133" spans="2:5" ht="16.5" thickBot="1">
      <c r="B133" s="19" t="s">
        <v>58</v>
      </c>
      <c r="C133" s="28"/>
      <c r="D133" s="22"/>
      <c r="E133" s="32"/>
    </row>
    <row r="134" spans="2:5" ht="16.5" thickBot="1">
      <c r="B134" s="13" t="s">
        <v>5</v>
      </c>
      <c r="C134" s="28"/>
      <c r="D134" s="31"/>
      <c r="E134" s="14">
        <f>SUM(E132:E133)</f>
        <v>97900</v>
      </c>
    </row>
    <row r="136" spans="2:5" ht="16.5" thickBot="1"/>
    <row r="137" spans="2:5">
      <c r="B137" s="20"/>
      <c r="C137" s="24" t="s">
        <v>17</v>
      </c>
      <c r="D137" s="24" t="s">
        <v>18</v>
      </c>
      <c r="E137" s="25" t="s">
        <v>19</v>
      </c>
    </row>
    <row r="138" spans="2:5">
      <c r="B138" s="21" t="s">
        <v>28</v>
      </c>
      <c r="C138" s="22"/>
      <c r="D138" s="22"/>
      <c r="E138" s="23"/>
    </row>
    <row r="139" spans="2:5">
      <c r="B139" s="21" t="s">
        <v>29</v>
      </c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>
      <c r="B142" s="21"/>
      <c r="C142" s="22"/>
      <c r="D142" s="22"/>
      <c r="E142" s="23"/>
    </row>
    <row r="143" spans="2:5">
      <c r="B143" s="21"/>
      <c r="C143" s="22"/>
      <c r="D143" s="22"/>
      <c r="E143" s="23"/>
    </row>
    <row r="144" spans="2:5">
      <c r="B144" s="21"/>
      <c r="C144" s="22"/>
      <c r="D144" s="22"/>
      <c r="E144" s="23"/>
    </row>
    <row r="145" spans="2:5">
      <c r="B145" s="21"/>
      <c r="C145" s="22"/>
      <c r="D145" s="22"/>
      <c r="E145" s="23"/>
    </row>
    <row r="146" spans="2:5" ht="16.5" thickBot="1">
      <c r="B146" s="21"/>
      <c r="C146" s="22"/>
      <c r="D146" s="22"/>
      <c r="E146" s="23"/>
    </row>
    <row r="147" spans="2:5" ht="16.5" thickBot="1">
      <c r="B147" s="13" t="s">
        <v>5</v>
      </c>
      <c r="E147" s="27">
        <f>SUM(E138:E146)</f>
        <v>0</v>
      </c>
    </row>
    <row r="149" spans="2:5" ht="16.5" thickBot="1"/>
    <row r="150" spans="2:5">
      <c r="B150" s="20" t="s">
        <v>40</v>
      </c>
      <c r="C150" s="24" t="s">
        <v>17</v>
      </c>
      <c r="D150" s="24" t="s">
        <v>18</v>
      </c>
      <c r="E150" s="25" t="s">
        <v>19</v>
      </c>
    </row>
    <row r="151" spans="2:5">
      <c r="B151" s="21" t="s">
        <v>41</v>
      </c>
      <c r="C151" s="22"/>
      <c r="D151" s="22"/>
      <c r="E151" s="23"/>
    </row>
    <row r="152" spans="2:5">
      <c r="B152" s="21" t="s">
        <v>7</v>
      </c>
      <c r="C152" s="22"/>
      <c r="D152" s="22"/>
      <c r="E152" s="23"/>
    </row>
    <row r="153" spans="2:5">
      <c r="B153" s="21" t="s">
        <v>39</v>
      </c>
      <c r="C153" s="22"/>
      <c r="D153" s="22"/>
      <c r="E153" s="23"/>
    </row>
    <row r="154" spans="2:5">
      <c r="B154" s="21"/>
      <c r="C154" s="22"/>
      <c r="D154" s="22"/>
      <c r="E154" s="23"/>
    </row>
    <row r="155" spans="2:5" ht="16.5" thickBot="1">
      <c r="B155" s="26"/>
      <c r="C155" s="22"/>
      <c r="D155" s="22"/>
      <c r="E155" s="23"/>
    </row>
    <row r="156" spans="2:5" ht="16.5" thickBot="1">
      <c r="B156" s="13" t="s">
        <v>5</v>
      </c>
      <c r="E156" s="27">
        <f>SUM(E151:E155)</f>
        <v>0</v>
      </c>
    </row>
    <row r="158" spans="2:5" ht="16.5" thickBot="1"/>
    <row r="159" spans="2:5">
      <c r="B159" s="20" t="s">
        <v>30</v>
      </c>
      <c r="C159" s="24" t="s">
        <v>17</v>
      </c>
      <c r="D159" s="24" t="s">
        <v>18</v>
      </c>
      <c r="E159" s="25" t="s">
        <v>19</v>
      </c>
    </row>
    <row r="160" spans="2:5">
      <c r="B160" s="21" t="s">
        <v>31</v>
      </c>
      <c r="C160" s="22"/>
      <c r="D160" s="22"/>
      <c r="E160" s="23"/>
    </row>
    <row r="161" spans="2:5">
      <c r="B161" s="21" t="s">
        <v>7</v>
      </c>
      <c r="C161" s="22"/>
      <c r="D161" s="22"/>
      <c r="E161" s="23"/>
    </row>
    <row r="162" spans="2:5">
      <c r="B162" s="21" t="s">
        <v>32</v>
      </c>
      <c r="C162" s="22"/>
      <c r="D162" s="22"/>
      <c r="E162" s="23"/>
    </row>
    <row r="163" spans="2:5" hidden="1">
      <c r="B163" s="33"/>
      <c r="C163" s="22"/>
      <c r="D163" s="22"/>
      <c r="E163" s="23"/>
    </row>
    <row r="164" spans="2:5" hidden="1">
      <c r="B164" s="33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 t="s">
        <v>66</v>
      </c>
      <c r="C166" s="22" t="s">
        <v>67</v>
      </c>
      <c r="D166" s="22" t="s">
        <v>46</v>
      </c>
      <c r="E166" s="23">
        <v>325611</v>
      </c>
    </row>
    <row r="167" spans="2:5">
      <c r="B167" s="21"/>
      <c r="C167" s="22" t="s">
        <v>68</v>
      </c>
      <c r="D167" s="22" t="s">
        <v>46</v>
      </c>
      <c r="E167" s="23">
        <v>429543.7</v>
      </c>
    </row>
    <row r="168" spans="2:5">
      <c r="B168" s="21"/>
      <c r="C168" s="22" t="s">
        <v>69</v>
      </c>
      <c r="D168" s="22" t="s">
        <v>48</v>
      </c>
      <c r="E168" s="23">
        <v>153723.68</v>
      </c>
    </row>
    <row r="169" spans="2:5">
      <c r="B169" s="21"/>
      <c r="C169" s="22" t="s">
        <v>69</v>
      </c>
      <c r="D169" s="22" t="s">
        <v>48</v>
      </c>
      <c r="E169" s="23">
        <v>14408.41</v>
      </c>
    </row>
    <row r="170" spans="2:5">
      <c r="B170" s="21"/>
      <c r="C170" s="22" t="s">
        <v>70</v>
      </c>
      <c r="D170" s="22" t="s">
        <v>47</v>
      </c>
      <c r="E170" s="23">
        <v>94320</v>
      </c>
    </row>
    <row r="171" spans="2:5">
      <c r="B171" s="21"/>
      <c r="C171" s="22" t="s">
        <v>71</v>
      </c>
      <c r="D171" s="22" t="s">
        <v>46</v>
      </c>
      <c r="E171" s="23">
        <v>108000</v>
      </c>
    </row>
    <row r="172" spans="2:5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 hidden="1">
      <c r="B179" s="21"/>
      <c r="C179" s="22"/>
      <c r="D179" s="22"/>
      <c r="E179" s="23"/>
    </row>
    <row r="180" spans="2:5" hidden="1">
      <c r="B180" s="21"/>
      <c r="C180" s="22"/>
      <c r="D180" s="22"/>
      <c r="E180" s="23"/>
    </row>
    <row r="181" spans="2:5" hidden="1">
      <c r="B181" s="21"/>
      <c r="C181" s="22"/>
      <c r="D181" s="22"/>
      <c r="E181" s="23"/>
    </row>
    <row r="182" spans="2:5" hidden="1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 t="s">
        <v>23</v>
      </c>
      <c r="C185" s="22"/>
      <c r="D185" s="22"/>
      <c r="E185" s="23"/>
    </row>
    <row r="186" spans="2:5">
      <c r="B186" s="21" t="s">
        <v>33</v>
      </c>
      <c r="C186" s="22" t="s">
        <v>61</v>
      </c>
      <c r="D186" s="22" t="s">
        <v>62</v>
      </c>
      <c r="E186" s="23">
        <v>5721</v>
      </c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 ht="16.5" thickBot="1">
      <c r="B190" s="19"/>
    </row>
    <row r="191" spans="2:5" ht="16.5" thickBot="1">
      <c r="B191" s="13" t="s">
        <v>5</v>
      </c>
      <c r="E191" s="14">
        <f>SUM(E160:E190)</f>
        <v>1131327.79</v>
      </c>
    </row>
    <row r="192" spans="2:5" ht="16.5" thickBot="1"/>
    <row r="193" spans="2:5">
      <c r="B193" s="20" t="s">
        <v>53</v>
      </c>
      <c r="C193" s="24" t="s">
        <v>17</v>
      </c>
      <c r="D193" s="24" t="s">
        <v>18</v>
      </c>
      <c r="E193" s="25" t="s">
        <v>19</v>
      </c>
    </row>
    <row r="194" spans="2:5">
      <c r="B194" s="21" t="s">
        <v>54</v>
      </c>
      <c r="C194" s="22" t="s">
        <v>56</v>
      </c>
      <c r="D194" s="22" t="s">
        <v>48</v>
      </c>
      <c r="E194" s="23">
        <v>679334.40000000002</v>
      </c>
    </row>
    <row r="195" spans="2:5">
      <c r="B195" s="21" t="s">
        <v>55</v>
      </c>
      <c r="C195" s="22"/>
      <c r="D195" s="22"/>
      <c r="E195" s="23"/>
    </row>
    <row r="196" spans="2:5" ht="16.5" thickBot="1">
      <c r="B196" s="21"/>
      <c r="C196" s="22"/>
      <c r="D196" s="22"/>
      <c r="E196" s="23"/>
    </row>
    <row r="197" spans="2:5" ht="16.5" thickBot="1">
      <c r="B197" s="13" t="s">
        <v>5</v>
      </c>
      <c r="E197" s="27">
        <f>SUM(E194:E196)</f>
        <v>679334.40000000002</v>
      </c>
    </row>
    <row r="199" spans="2:5" ht="16.5" thickBot="1"/>
    <row r="200" spans="2:5">
      <c r="B200" s="20"/>
      <c r="C200" s="24" t="s">
        <v>17</v>
      </c>
      <c r="D200" s="24" t="s">
        <v>18</v>
      </c>
      <c r="E200" s="25" t="s">
        <v>19</v>
      </c>
    </row>
    <row r="201" spans="2:5">
      <c r="B201" s="21" t="s">
        <v>34</v>
      </c>
      <c r="C201" s="22"/>
      <c r="D201" s="22"/>
      <c r="E201" s="23"/>
    </row>
    <row r="202" spans="2:5">
      <c r="B202" s="21" t="s">
        <v>35</v>
      </c>
      <c r="C202" s="22"/>
      <c r="D202" s="22"/>
      <c r="E202" s="23"/>
    </row>
    <row r="203" spans="2:5">
      <c r="B203" s="21" t="s">
        <v>63</v>
      </c>
      <c r="C203" s="22" t="s">
        <v>64</v>
      </c>
      <c r="D203" s="22" t="s">
        <v>48</v>
      </c>
      <c r="E203" s="23">
        <v>3811976.02</v>
      </c>
    </row>
    <row r="204" spans="2:5">
      <c r="B204" s="21"/>
      <c r="C204" s="22" t="s">
        <v>65</v>
      </c>
      <c r="D204" s="22" t="s">
        <v>46</v>
      </c>
      <c r="E204" s="23">
        <v>2444271.7000000002</v>
      </c>
    </row>
    <row r="205" spans="2:5">
      <c r="B205" s="21" t="s">
        <v>9</v>
      </c>
      <c r="C205" s="22"/>
      <c r="D205" s="22"/>
      <c r="E205" s="23"/>
    </row>
    <row r="206" spans="2:5">
      <c r="B206" s="21" t="s">
        <v>36</v>
      </c>
      <c r="C206" s="22" t="s">
        <v>50</v>
      </c>
      <c r="D206" s="22" t="s">
        <v>51</v>
      </c>
      <c r="E206" s="23">
        <v>1513112.86</v>
      </c>
    </row>
    <row r="207" spans="2:5">
      <c r="B207" s="21"/>
      <c r="C207" s="22"/>
      <c r="D207" s="22"/>
      <c r="E207" s="23"/>
    </row>
    <row r="208" spans="2:5" ht="16.5" thickBot="1">
      <c r="B208" s="21"/>
      <c r="C208" s="22"/>
      <c r="D208" s="22"/>
      <c r="E208" s="23"/>
    </row>
    <row r="209" spans="2:8" ht="16.5" thickBot="1">
      <c r="B209" s="13" t="s">
        <v>5</v>
      </c>
      <c r="E209" s="27">
        <f>SUM(E201:E208)</f>
        <v>7769360.580000001</v>
      </c>
    </row>
    <row r="211" spans="2:8" ht="16.5" thickBot="1"/>
    <row r="212" spans="2:8">
      <c r="B212" s="20" t="s">
        <v>43</v>
      </c>
      <c r="C212" s="24" t="s">
        <v>17</v>
      </c>
      <c r="D212" s="24" t="s">
        <v>18</v>
      </c>
      <c r="E212" s="25" t="s">
        <v>19</v>
      </c>
    </row>
    <row r="213" spans="2:8">
      <c r="B213" s="21" t="s">
        <v>44</v>
      </c>
      <c r="C213" s="22"/>
      <c r="D213" s="22"/>
      <c r="E213" s="23"/>
      <c r="F213"/>
    </row>
    <row r="214" spans="2:8">
      <c r="B214" s="21" t="s">
        <v>42</v>
      </c>
      <c r="C214" s="22"/>
      <c r="D214" s="22"/>
      <c r="E214" s="23"/>
      <c r="F214"/>
    </row>
    <row r="215" spans="2:8" ht="16.5" thickBot="1">
      <c r="B215" s="21"/>
      <c r="C215" s="22"/>
      <c r="D215" s="22"/>
      <c r="E215" s="23"/>
      <c r="F215"/>
    </row>
    <row r="216" spans="2:8" ht="16.5" thickBot="1">
      <c r="B216" s="13" t="s">
        <v>5</v>
      </c>
      <c r="E216" s="27">
        <f>SUM(E213:E215)</f>
        <v>0</v>
      </c>
      <c r="F216"/>
    </row>
    <row r="218" spans="2:8" ht="16.5" thickBot="1"/>
    <row r="219" spans="2:8">
      <c r="B219" s="18" t="s">
        <v>37</v>
      </c>
      <c r="C219" s="29" t="s">
        <v>17</v>
      </c>
      <c r="D219" s="24" t="s">
        <v>18</v>
      </c>
      <c r="E219" s="25" t="s">
        <v>19</v>
      </c>
    </row>
    <row r="220" spans="2:8">
      <c r="B220" s="19" t="s">
        <v>38</v>
      </c>
      <c r="C220" s="28"/>
      <c r="D220" s="22"/>
      <c r="E220" s="23"/>
    </row>
    <row r="221" spans="2:8" ht="16.5" thickBot="1">
      <c r="B221" s="19"/>
      <c r="C221" s="28"/>
      <c r="D221" s="22"/>
      <c r="E221" s="32"/>
    </row>
    <row r="222" spans="2:8" ht="16.5" thickBot="1">
      <c r="B222" s="13" t="s">
        <v>5</v>
      </c>
      <c r="C222" s="28"/>
      <c r="D222" s="31"/>
      <c r="E222" s="14">
        <f>SUM(E220:E221)</f>
        <v>0</v>
      </c>
      <c r="H222"/>
    </row>
    <row r="223" spans="2:8">
      <c r="H223"/>
    </row>
    <row r="224" spans="2:8" ht="16.5" thickBot="1">
      <c r="H224"/>
    </row>
    <row r="225" spans="2:8" ht="16.5" thickBot="1">
      <c r="B225" s="13" t="s">
        <v>4</v>
      </c>
      <c r="E225" s="14">
        <f>+E216+E209+E191+E156+E147+E129+E119+E85+E70+E40+E222+E134+E197</f>
        <v>12228644.700000001</v>
      </c>
      <c r="H225"/>
    </row>
    <row r="226" spans="2:8">
      <c r="H226"/>
    </row>
    <row r="227" spans="2:8">
      <c r="H227"/>
    </row>
    <row r="228" spans="2:8">
      <c r="H228"/>
    </row>
    <row r="229" spans="2:8">
      <c r="H229"/>
    </row>
    <row r="230" spans="2:8">
      <c r="H230"/>
    </row>
    <row r="231" spans="2:8">
      <c r="H231"/>
    </row>
    <row r="232" spans="2:8">
      <c r="H232"/>
    </row>
    <row r="233" spans="2:8">
      <c r="H233"/>
    </row>
    <row r="234" spans="2:8">
      <c r="H234"/>
    </row>
    <row r="235" spans="2:8">
      <c r="H235"/>
    </row>
    <row r="236" spans="2:8">
      <c r="H236"/>
    </row>
    <row r="237" spans="2:8">
      <c r="H237"/>
    </row>
    <row r="238" spans="2:8">
      <c r="H238"/>
    </row>
    <row r="239" spans="2:8">
      <c r="H239"/>
    </row>
    <row r="342" ht="20.25" customHeight="1"/>
    <row r="343" ht="18" customHeight="1"/>
    <row r="344" ht="19.5" customHeight="1"/>
    <row r="345" ht="15.75" customHeight="1"/>
    <row r="374" hidden="1"/>
    <row r="375" hidden="1"/>
    <row r="376" hidden="1"/>
    <row r="377" hidden="1"/>
    <row r="378" hidden="1"/>
    <row r="415" spans="9:9">
      <c r="I4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2019-08-07T06:50:51Z</dcterms:modified>
</cp:coreProperties>
</file>