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5" i="1"/>
  <c r="E70"/>
  <c r="E40"/>
  <c r="E232"/>
  <c r="E111"/>
  <c r="E214"/>
  <c r="E132"/>
  <c r="E225"/>
  <c r="E141" l="1"/>
  <c r="E121"/>
  <c r="E235" s="1"/>
</calcChain>
</file>

<file path=xl/sharedStrings.xml><?xml version="1.0" encoding="utf-8"?>
<sst xmlns="http://schemas.openxmlformats.org/spreadsheetml/2006/main" count="194" uniqueCount="80">
  <si>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</si>
  <si>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</si>
  <si>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</si>
  <si>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</si>
  <si>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</si>
  <si>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</si>
  <si>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</si>
  <si>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</si>
  <si>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</si>
  <si>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</si>
  <si>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</si>
  <si>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</si>
  <si>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</si>
  <si>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</si>
  <si>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</si>
  <si>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</si>
  <si>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</si>
  <si>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</si>
  <si>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</si>
  <si>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</si>
  <si>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</si>
  <si>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</si>
  <si>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</si>
  <si>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</si>
  <si>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</si>
  <si>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</si>
  <si>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</si>
  <si>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</si>
  <si>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</si>
  <si>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</si>
  <si>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</si>
  <si>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</si>
  <si>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</si>
  <si>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</si>
  <si>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</si>
  <si>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</si>
  <si>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</si>
  <si>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</si>
  <si>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</si>
  <si>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</si>
  <si>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Остали уградни</t>
  </si>
  <si>
    <t>материјал</t>
  </si>
  <si>
    <t>СЗЗ КПП 084</t>
  </si>
  <si>
    <t>На дан 11.06.2019</t>
  </si>
  <si>
    <t>Датум уноса:13.06.2019</t>
  </si>
  <si>
    <t>КПП 062</t>
  </si>
  <si>
    <t>Bioproduct</t>
  </si>
  <si>
    <t>Vranje</t>
  </si>
  <si>
    <t>Mihajlovic str</t>
  </si>
  <si>
    <t>Paracin</t>
  </si>
  <si>
    <t>Messer tehnogas</t>
  </si>
  <si>
    <t>Beograd</t>
  </si>
  <si>
    <t>ZZJZ</t>
  </si>
  <si>
    <t>JKP Komrad</t>
  </si>
  <si>
    <t>Das sistem</t>
  </si>
  <si>
    <t xml:space="preserve">Lipa </t>
  </si>
  <si>
    <t>Raska komerc</t>
  </si>
  <si>
    <t>Patuljak tim</t>
  </si>
  <si>
    <t>Tehnoinvest</t>
  </si>
  <si>
    <t>Servis Daton</t>
  </si>
  <si>
    <t>Advokat Marko A.</t>
  </si>
  <si>
    <t>Yumco prizosi</t>
  </si>
  <si>
    <t>Telekom Srbija</t>
  </si>
  <si>
    <t>Euromedicina</t>
  </si>
  <si>
    <t>Novi Sad</t>
  </si>
  <si>
    <t>EBS 4M</t>
  </si>
  <si>
    <t>Beo medical trade</t>
  </si>
  <si>
    <t>Electro medica</t>
  </si>
  <si>
    <t>Nis</t>
  </si>
  <si>
    <t>Malker</t>
  </si>
  <si>
    <t>EISM electro</t>
  </si>
  <si>
    <t>Birouniverzal</t>
  </si>
  <si>
    <t>Doljevac</t>
  </si>
  <si>
    <t>Vatrometal plus</t>
  </si>
  <si>
    <t>Kraljevo</t>
  </si>
  <si>
    <t>Medipro mpm</t>
  </si>
  <si>
    <t>Investfarm Impex</t>
  </si>
  <si>
    <t>Mediteran plus</t>
  </si>
  <si>
    <t>Bolec</t>
  </si>
  <si>
    <t>Belkom liftovi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</si>
</sst>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0"/>
  <sheetViews>
    <sheetView tabSelected="1" workbookViewId="0">
      <selection activeCell="E214" sqref="E21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16</v>
      </c>
      <c r="D13" s="24" t="s">
        <v>17</v>
      </c>
      <c r="E13" s="25" t="s">
        <v>18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12">
      <c r="B17" s="21" t="s">
        <v>9</v>
      </c>
      <c r="C17" s="22"/>
      <c r="D17" s="22"/>
      <c r="E17" s="23"/>
    </row>
    <row r="18" spans="2:12">
      <c r="B18" s="21" t="s">
        <v>10</v>
      </c>
      <c r="C18" s="22"/>
      <c r="D18" s="22"/>
      <c r="E18" s="23"/>
    </row>
    <row r="19" spans="2:12">
      <c r="B19" s="21" t="s">
        <v>45</v>
      </c>
      <c r="C19" s="22"/>
      <c r="D19" s="22"/>
      <c r="E19" s="23"/>
    </row>
    <row r="20" spans="2:12" hidden="1">
      <c r="B20" s="21"/>
      <c r="C20" s="22"/>
      <c r="D20" s="22"/>
      <c r="E20" s="23"/>
    </row>
    <row r="21" spans="2:12" hidden="1">
      <c r="B21" s="21"/>
      <c r="C21" s="22"/>
      <c r="D21" s="22"/>
      <c r="E21" s="23"/>
    </row>
    <row r="22" spans="2:12" hidden="1">
      <c r="B22" s="21"/>
      <c r="C22" s="22"/>
      <c r="D22" s="22"/>
      <c r="E22" s="23"/>
    </row>
    <row r="23" spans="2:12" hidden="1">
      <c r="B23" s="21"/>
      <c r="C23" s="22"/>
      <c r="D23" s="22"/>
      <c r="E23" s="23"/>
    </row>
    <row r="24" spans="2:12" hidden="1">
      <c r="B24" s="21"/>
      <c r="C24" s="22"/>
      <c r="D24" s="22"/>
      <c r="E24" s="23"/>
    </row>
    <row r="25" spans="2:12" hidden="1">
      <c r="B25" s="21"/>
      <c r="C25" s="22"/>
      <c r="D25" s="22"/>
      <c r="E25" s="23"/>
    </row>
    <row r="26" spans="2:12" hidden="1">
      <c r="B26" s="21"/>
      <c r="C26" s="22"/>
      <c r="D26" s="22"/>
      <c r="E26" s="23"/>
    </row>
    <row r="27" spans="2:12" hidden="1">
      <c r="B27" s="21"/>
      <c r="C27" s="22"/>
      <c r="D27" s="22"/>
      <c r="E27" s="23"/>
    </row>
    <row r="28" spans="2:12" hidden="1">
      <c r="B28" s="21"/>
      <c r="C28" s="22"/>
      <c r="D28" s="22"/>
      <c r="E28" s="23"/>
    </row>
    <row r="29" spans="2:12" hidden="1">
      <c r="B29" s="21"/>
      <c r="C29" s="22"/>
      <c r="D29" s="22"/>
      <c r="E29" s="23"/>
      <c r="L29" s="15"/>
    </row>
    <row r="30" spans="2:12" hidden="1">
      <c r="B30" s="21"/>
      <c r="C30" s="22"/>
      <c r="D30" s="22"/>
      <c r="E30" s="23"/>
    </row>
    <row r="31" spans="2:12" hidden="1">
      <c r="B31" s="21"/>
      <c r="C31" s="22"/>
      <c r="D31" s="22"/>
      <c r="E31" s="23"/>
    </row>
    <row r="32" spans="2:12" hidden="1">
      <c r="B32" s="21"/>
      <c r="C32" s="22"/>
      <c r="D32" s="22"/>
      <c r="E32" s="23"/>
    </row>
    <row r="33" spans="2:11" hidden="1">
      <c r="B33" s="21"/>
      <c r="C33" s="22"/>
      <c r="D33" s="22"/>
      <c r="E33" s="23"/>
    </row>
    <row r="34" spans="2:11" hidden="1">
      <c r="B34" s="21"/>
      <c r="C34" s="22"/>
      <c r="D34" s="22"/>
      <c r="E34" s="23"/>
    </row>
    <row r="35" spans="2:11" hidden="1">
      <c r="B35" s="21"/>
      <c r="C35" s="22"/>
      <c r="D35" s="22"/>
      <c r="E35" s="23"/>
    </row>
    <row r="36" spans="2:11" hidden="1">
      <c r="B36" s="21"/>
      <c r="C36" s="22"/>
      <c r="D36" s="22"/>
      <c r="E36" s="23"/>
    </row>
    <row r="37" spans="2:11" hidden="1">
      <c r="B37" s="21"/>
      <c r="C37" s="22"/>
      <c r="D37" s="22"/>
      <c r="E37" s="23"/>
    </row>
    <row r="38" spans="2:11" hidden="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0</v>
      </c>
    </row>
    <row r="41" spans="2:11">
      <c r="K41" s="17"/>
    </row>
    <row r="43" spans="2:11" ht="16.5" thickBot="1"/>
    <row r="44" spans="2:11">
      <c r="B44" s="18"/>
      <c r="C44" s="29" t="s">
        <v>16</v>
      </c>
      <c r="D44" s="24" t="s">
        <v>17</v>
      </c>
      <c r="E44" s="25" t="s">
        <v>18</v>
      </c>
    </row>
    <row r="45" spans="2:11">
      <c r="B45" s="19"/>
      <c r="C45" s="28"/>
      <c r="D45" s="22"/>
      <c r="E45" s="23"/>
    </row>
    <row r="46" spans="2:11">
      <c r="B46" s="19" t="s">
        <v>11</v>
      </c>
      <c r="C46" s="28" t="s">
        <v>46</v>
      </c>
      <c r="D46" s="22" t="s">
        <v>47</v>
      </c>
      <c r="E46" s="23">
        <v>55085.06</v>
      </c>
    </row>
    <row r="47" spans="2:11">
      <c r="B47" s="19" t="s">
        <v>12</v>
      </c>
      <c r="C47" s="28" t="s">
        <v>46</v>
      </c>
      <c r="D47" s="22" t="s">
        <v>47</v>
      </c>
      <c r="E47" s="23">
        <v>123930</v>
      </c>
    </row>
    <row r="48" spans="2:11">
      <c r="B48" s="19" t="s">
        <v>13</v>
      </c>
      <c r="C48" s="28" t="s">
        <v>46</v>
      </c>
      <c r="D48" s="22" t="s">
        <v>47</v>
      </c>
      <c r="E48" s="23">
        <v>242737.91</v>
      </c>
      <c r="G48" s="1"/>
    </row>
    <row r="49" spans="2:14" ht="14.25" customHeight="1">
      <c r="B49" s="19"/>
      <c r="C49" s="28"/>
      <c r="D49" s="22"/>
      <c r="E49" s="23"/>
    </row>
    <row r="50" spans="2:14" hidden="1">
      <c r="B50" s="19"/>
      <c r="C50" s="28"/>
      <c r="D50" s="22"/>
      <c r="E50" s="23"/>
    </row>
    <row r="51" spans="2:14" ht="15" hidden="1" customHeight="1">
      <c r="B51" s="19"/>
      <c r="C51" s="28"/>
      <c r="D51" s="22"/>
      <c r="E51" s="23"/>
    </row>
    <row r="52" spans="2:14" hidden="1">
      <c r="B52" s="19"/>
      <c r="C52" s="28"/>
      <c r="D52" s="22"/>
      <c r="E52" s="23"/>
    </row>
    <row r="53" spans="2:14" hidden="1">
      <c r="B53" s="19"/>
      <c r="C53" s="28"/>
      <c r="D53" s="22"/>
      <c r="E53" s="23"/>
    </row>
    <row r="54" spans="2:14" hidden="1">
      <c r="B54" s="19"/>
      <c r="C54" s="28"/>
      <c r="D54" s="22"/>
      <c r="E54" s="23"/>
    </row>
    <row r="55" spans="2:14" hidden="1">
      <c r="B55" s="19"/>
      <c r="C55" s="28"/>
      <c r="D55" s="22"/>
      <c r="E55" s="23"/>
    </row>
    <row r="56" spans="2:14" hidden="1">
      <c r="B56" s="19"/>
      <c r="C56" s="28"/>
      <c r="D56" s="22"/>
      <c r="E56" s="23"/>
    </row>
    <row r="57" spans="2:14" hidden="1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 hidden="1">
      <c r="B60" s="19"/>
      <c r="C60" s="28"/>
      <c r="D60" s="22"/>
      <c r="E60" s="23"/>
      <c r="N60" s="17"/>
    </row>
    <row r="61" spans="2:14" hidden="1">
      <c r="B61" s="19"/>
      <c r="C61" s="28"/>
      <c r="D61" s="22"/>
      <c r="E61" s="23"/>
    </row>
    <row r="62" spans="2:14" hidden="1">
      <c r="B62" s="19"/>
      <c r="C62" s="28"/>
      <c r="D62" s="22"/>
      <c r="E62" s="23"/>
    </row>
    <row r="63" spans="2:14" hidden="1">
      <c r="B63" s="19"/>
      <c r="C63" s="28"/>
      <c r="D63" s="22"/>
      <c r="E63" s="23"/>
    </row>
    <row r="64" spans="2:14" hidden="1">
      <c r="B64" s="19"/>
      <c r="C64" s="28"/>
      <c r="D64" s="22"/>
      <c r="E64" s="23"/>
    </row>
    <row r="65" spans="2:5" hidden="1">
      <c r="B65" s="19"/>
      <c r="C65" s="28"/>
      <c r="D65" s="22"/>
      <c r="E65" s="23"/>
    </row>
    <row r="66" spans="2:5" ht="0.75" hidden="1" customHeight="1">
      <c r="B66" s="19"/>
      <c r="C66" s="28"/>
      <c r="D66" s="22"/>
      <c r="E66" s="23"/>
    </row>
    <row r="67" spans="2:5" hidden="1">
      <c r="B67" s="19"/>
      <c r="C67" s="28"/>
      <c r="D67" s="22"/>
      <c r="E67" s="23"/>
    </row>
    <row r="68" spans="2:5" hidden="1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421752.97000000003</v>
      </c>
    </row>
    <row r="73" spans="2:5" ht="16.5" thickBot="1"/>
    <row r="74" spans="2:5">
      <c r="B74" s="20"/>
      <c r="C74" s="24" t="s">
        <v>16</v>
      </c>
      <c r="D74" s="24" t="s">
        <v>17</v>
      </c>
      <c r="E74" s="25" t="s">
        <v>18</v>
      </c>
    </row>
    <row r="75" spans="2:5">
      <c r="B75" s="21"/>
      <c r="C75" s="22"/>
      <c r="D75" s="22"/>
      <c r="E75" s="23"/>
    </row>
    <row r="76" spans="2:5">
      <c r="B76" s="21" t="s">
        <v>14</v>
      </c>
      <c r="C76" s="22"/>
      <c r="D76" s="22"/>
      <c r="E76" s="23"/>
    </row>
    <row r="77" spans="2:5">
      <c r="B77" s="21" t="s">
        <v>15</v>
      </c>
      <c r="C77" s="22"/>
      <c r="D77" s="22"/>
      <c r="E77" s="23"/>
    </row>
    <row r="78" spans="2:5">
      <c r="B78" s="21"/>
      <c r="C78" s="22"/>
      <c r="D78" s="22"/>
      <c r="E78" s="23"/>
    </row>
    <row r="79" spans="2:5" hidden="1">
      <c r="B79" s="21"/>
      <c r="C79" s="22"/>
      <c r="D79" s="22"/>
      <c r="E79" s="23"/>
    </row>
    <row r="80" spans="2:5" hidden="1">
      <c r="B80" s="21"/>
      <c r="C80" s="22"/>
      <c r="D80" s="22"/>
      <c r="E80" s="23"/>
    </row>
    <row r="81" spans="2:5" hidden="1">
      <c r="B81" s="21"/>
      <c r="C81" s="22"/>
      <c r="D81" s="22"/>
      <c r="E81" s="23"/>
    </row>
    <row r="82" spans="2:5" hidden="1">
      <c r="B82" s="21"/>
      <c r="C82" s="22"/>
      <c r="D82" s="22"/>
      <c r="E82" s="23"/>
    </row>
    <row r="83" spans="2:5" hidden="1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0</v>
      </c>
    </row>
    <row r="87" spans="2:5" ht="16.5" thickBot="1"/>
    <row r="88" spans="2:5">
      <c r="B88" s="20"/>
      <c r="C88" s="24" t="s">
        <v>16</v>
      </c>
      <c r="D88" s="24" t="s">
        <v>17</v>
      </c>
      <c r="E88" s="25" t="s">
        <v>18</v>
      </c>
    </row>
    <row r="89" spans="2:5">
      <c r="B89" s="21" t="s">
        <v>19</v>
      </c>
      <c r="C89" s="22"/>
      <c r="D89" s="22"/>
      <c r="E89" s="23"/>
    </row>
    <row r="90" spans="2:5">
      <c r="B90" s="21" t="s">
        <v>20</v>
      </c>
      <c r="C90" s="22"/>
      <c r="D90" s="22"/>
      <c r="E90" s="23"/>
    </row>
    <row r="91" spans="2:5">
      <c r="B91" s="21" t="s">
        <v>21</v>
      </c>
      <c r="C91" s="22"/>
      <c r="D91" s="22"/>
      <c r="E91" s="23"/>
    </row>
    <row r="92" spans="2:5">
      <c r="B92" s="21" t="s">
        <v>22</v>
      </c>
      <c r="C92" s="22"/>
      <c r="D92" s="22"/>
      <c r="E92" s="23"/>
    </row>
    <row r="93" spans="2:5">
      <c r="B93" s="21" t="s">
        <v>23</v>
      </c>
      <c r="C93" s="22"/>
      <c r="D93" s="22"/>
      <c r="E93" s="23"/>
    </row>
    <row r="94" spans="2:5">
      <c r="B94" s="21" t="s">
        <v>24</v>
      </c>
      <c r="C94" s="22"/>
      <c r="D94" s="22"/>
      <c r="E94" s="23"/>
    </row>
    <row r="95" spans="2:5">
      <c r="B95" s="21"/>
      <c r="C95" s="22"/>
      <c r="D95" s="22"/>
      <c r="E95" s="23"/>
    </row>
    <row r="96" spans="2:5" hidden="1">
      <c r="B96" s="21"/>
      <c r="C96" s="22"/>
      <c r="D96" s="22"/>
      <c r="E96" s="23"/>
    </row>
    <row r="97" spans="2:5" hidden="1">
      <c r="B97" s="21"/>
      <c r="C97" s="22"/>
      <c r="D97" s="22"/>
      <c r="E97" s="23"/>
    </row>
    <row r="98" spans="2:5" hidden="1">
      <c r="B98" s="21"/>
      <c r="C98" s="22"/>
      <c r="D98" s="22"/>
      <c r="E98" s="23"/>
    </row>
    <row r="99" spans="2:5" hidden="1">
      <c r="B99" s="21"/>
      <c r="C99" s="22"/>
      <c r="D99" s="22"/>
      <c r="E99" s="23"/>
    </row>
    <row r="100" spans="2:5" hidden="1">
      <c r="B100" s="21"/>
      <c r="C100" s="22"/>
      <c r="D100" s="22"/>
      <c r="E100" s="23"/>
    </row>
    <row r="101" spans="2:5" hidden="1">
      <c r="B101" s="21"/>
      <c r="C101" s="22"/>
      <c r="D101" s="22"/>
      <c r="E101" s="23"/>
    </row>
    <row r="102" spans="2:5" hidden="1">
      <c r="B102" s="21"/>
      <c r="C102" s="22"/>
      <c r="D102" s="22"/>
      <c r="E102" s="23"/>
    </row>
    <row r="103" spans="2:5" hidden="1">
      <c r="B103" s="21"/>
      <c r="C103" s="22"/>
      <c r="D103" s="22"/>
      <c r="E103" s="23"/>
    </row>
    <row r="104" spans="2:5" hidden="1">
      <c r="B104" s="21"/>
      <c r="C104" s="22"/>
      <c r="D104" s="22"/>
      <c r="E104" s="23"/>
    </row>
    <row r="105" spans="2:5" hidden="1">
      <c r="B105" s="21"/>
      <c r="C105" s="22"/>
      <c r="D105" s="22"/>
      <c r="E105" s="23"/>
    </row>
    <row r="106" spans="2:5" hidden="1">
      <c r="B106" s="21"/>
      <c r="C106" s="22"/>
      <c r="D106" s="22"/>
      <c r="E106" s="23"/>
    </row>
    <row r="107" spans="2:5" hidden="1">
      <c r="B107" s="21"/>
      <c r="C107" s="22"/>
      <c r="D107" s="22"/>
      <c r="E107" s="23"/>
    </row>
    <row r="108" spans="2:5" hidden="1">
      <c r="B108" s="21"/>
      <c r="C108" s="22"/>
      <c r="D108" s="22"/>
      <c r="E108" s="23"/>
    </row>
    <row r="109" spans="2:5" hidden="1">
      <c r="B109" s="21"/>
      <c r="C109" s="22"/>
      <c r="D109" s="22"/>
      <c r="E109" s="23"/>
    </row>
    <row r="110" spans="2:5" ht="16.5" thickBot="1">
      <c r="B110" s="26"/>
      <c r="C110" s="22"/>
      <c r="D110" s="22"/>
      <c r="E110" s="23"/>
    </row>
    <row r="111" spans="2:5" ht="16.5" thickBot="1">
      <c r="B111" s="13" t="s">
        <v>5</v>
      </c>
      <c r="E111" s="27">
        <f>SUM(E89:E110)</f>
        <v>0</v>
      </c>
    </row>
    <row r="114" spans="2:5" ht="16.5" thickBot="1"/>
    <row r="115" spans="2:5">
      <c r="B115" s="20"/>
      <c r="C115" s="24" t="s">
        <v>16</v>
      </c>
      <c r="D115" s="24" t="s">
        <v>17</v>
      </c>
      <c r="E115" s="25" t="s">
        <v>18</v>
      </c>
    </row>
    <row r="116" spans="2:5">
      <c r="B116" s="21" t="s">
        <v>25</v>
      </c>
      <c r="C116" s="22"/>
      <c r="D116" s="22"/>
      <c r="E116" s="23"/>
    </row>
    <row r="117" spans="2:5">
      <c r="B117" s="21" t="s">
        <v>26</v>
      </c>
      <c r="C117" s="22" t="s">
        <v>50</v>
      </c>
      <c r="D117" s="22" t="s">
        <v>51</v>
      </c>
      <c r="E117" s="23">
        <v>22245.77</v>
      </c>
    </row>
    <row r="118" spans="2:5">
      <c r="B118" s="21" t="s">
        <v>27</v>
      </c>
      <c r="C118" s="22"/>
      <c r="D118" s="22"/>
      <c r="E118" s="23"/>
    </row>
    <row r="119" spans="2:5">
      <c r="B119" s="21"/>
      <c r="C119" s="22"/>
      <c r="D119" s="22"/>
      <c r="E119" s="23"/>
    </row>
    <row r="120" spans="2:5" ht="16.5" thickBot="1">
      <c r="B120" s="21"/>
      <c r="C120" s="22"/>
      <c r="D120" s="22"/>
      <c r="E120" s="23"/>
    </row>
    <row r="121" spans="2:5" ht="16.5" thickBot="1">
      <c r="B121" s="13" t="s">
        <v>5</v>
      </c>
      <c r="E121" s="27">
        <f>SUM(E116:E120)</f>
        <v>22245.77</v>
      </c>
    </row>
    <row r="124" spans="2:5" ht="16.5" thickBot="1"/>
    <row r="125" spans="2:5">
      <c r="B125" s="20"/>
      <c r="C125" s="24" t="s">
        <v>16</v>
      </c>
      <c r="D125" s="24" t="s">
        <v>17</v>
      </c>
      <c r="E125" s="25" t="s">
        <v>18</v>
      </c>
    </row>
    <row r="126" spans="2:5">
      <c r="B126" s="21" t="s">
        <v>28</v>
      </c>
      <c r="C126" s="22"/>
      <c r="D126" s="22"/>
      <c r="E126" s="23"/>
    </row>
    <row r="127" spans="2:5">
      <c r="B127" s="21" t="s">
        <v>29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t="16.5" thickBot="1">
      <c r="B131" s="21"/>
      <c r="C131" s="22"/>
      <c r="D131" s="22"/>
      <c r="E131" s="23"/>
    </row>
    <row r="132" spans="2:5" ht="16.5" thickBot="1">
      <c r="B132" s="13" t="s">
        <v>5</v>
      </c>
      <c r="E132" s="27">
        <f>SUM(E126:E131)</f>
        <v>0</v>
      </c>
    </row>
    <row r="134" spans="2:5" ht="16.5" thickBot="1"/>
    <row r="135" spans="2:5">
      <c r="B135" s="20" t="s">
        <v>30</v>
      </c>
      <c r="C135" s="24" t="s">
        <v>16</v>
      </c>
      <c r="D135" s="24" t="s">
        <v>17</v>
      </c>
      <c r="E135" s="25" t="s">
        <v>18</v>
      </c>
    </row>
    <row r="136" spans="2:5">
      <c r="B136" s="21" t="s">
        <v>31</v>
      </c>
      <c r="C136" s="22"/>
      <c r="D136" s="22"/>
      <c r="E136" s="23"/>
    </row>
    <row r="137" spans="2:5">
      <c r="B137" s="21" t="s">
        <v>7</v>
      </c>
      <c r="C137" s="22"/>
      <c r="D137" s="22"/>
      <c r="E137" s="23"/>
    </row>
    <row r="138" spans="2:5">
      <c r="B138" s="21" t="s">
        <v>32</v>
      </c>
      <c r="C138" s="22"/>
      <c r="D138" s="22"/>
      <c r="E138" s="23"/>
    </row>
    <row r="139" spans="2:5">
      <c r="B139" s="21"/>
      <c r="C139" s="22"/>
      <c r="D139" s="22"/>
      <c r="E139" s="23"/>
    </row>
    <row r="140" spans="2:5" ht="16.5" thickBot="1">
      <c r="B140" s="26"/>
      <c r="C140" s="22"/>
      <c r="D140" s="22"/>
      <c r="E140" s="23"/>
    </row>
    <row r="141" spans="2:5" ht="16.5" thickBot="1">
      <c r="B141" s="13" t="s">
        <v>5</v>
      </c>
      <c r="E141" s="27">
        <f>SUM(E136:E140)</f>
        <v>0</v>
      </c>
    </row>
    <row r="143" spans="2:5" ht="16.5" thickBot="1"/>
    <row r="144" spans="2:5">
      <c r="B144" s="20" t="s">
        <v>33</v>
      </c>
      <c r="C144" s="24" t="s">
        <v>16</v>
      </c>
      <c r="D144" s="24" t="s">
        <v>17</v>
      </c>
      <c r="E144" s="25" t="s">
        <v>18</v>
      </c>
    </row>
    <row r="145" spans="2:5">
      <c r="B145" s="21" t="s">
        <v>34</v>
      </c>
      <c r="C145" s="22"/>
      <c r="D145" s="22"/>
      <c r="E145" s="23"/>
    </row>
    <row r="146" spans="2:5">
      <c r="B146" s="21" t="s">
        <v>7</v>
      </c>
      <c r="C146" s="22"/>
      <c r="D146" s="22"/>
      <c r="E146" s="23"/>
    </row>
    <row r="147" spans="2:5">
      <c r="B147" s="21" t="s">
        <v>35</v>
      </c>
      <c r="C147" s="22" t="s">
        <v>52</v>
      </c>
      <c r="D147" s="22" t="s">
        <v>47</v>
      </c>
      <c r="E147" s="23">
        <v>59842.5</v>
      </c>
    </row>
    <row r="148" spans="2:5">
      <c r="B148" s="21"/>
      <c r="C148" s="22" t="s">
        <v>52</v>
      </c>
      <c r="D148" s="22" t="s">
        <v>47</v>
      </c>
      <c r="E148" s="23">
        <v>39518</v>
      </c>
    </row>
    <row r="149" spans="2:5">
      <c r="B149" s="21"/>
      <c r="C149" s="22" t="s">
        <v>52</v>
      </c>
      <c r="D149" s="22" t="s">
        <v>47</v>
      </c>
      <c r="E149" s="23">
        <v>99787.8</v>
      </c>
    </row>
    <row r="150" spans="2:5">
      <c r="B150" s="21"/>
      <c r="C150" s="22" t="s">
        <v>53</v>
      </c>
      <c r="D150" s="22" t="s">
        <v>47</v>
      </c>
      <c r="E150" s="23">
        <v>43065</v>
      </c>
    </row>
    <row r="151" spans="2:5">
      <c r="B151" s="21"/>
      <c r="C151" s="22" t="s">
        <v>53</v>
      </c>
      <c r="D151" s="22" t="s">
        <v>47</v>
      </c>
      <c r="E151" s="23">
        <v>43065</v>
      </c>
    </row>
    <row r="152" spans="2:5">
      <c r="B152" s="21"/>
      <c r="C152" s="22" t="s">
        <v>53</v>
      </c>
      <c r="D152" s="22" t="s">
        <v>47</v>
      </c>
      <c r="E152" s="23">
        <v>139815.5</v>
      </c>
    </row>
    <row r="153" spans="2:5">
      <c r="B153" s="21"/>
      <c r="C153" s="22" t="s">
        <v>54</v>
      </c>
      <c r="D153" s="22" t="s">
        <v>47</v>
      </c>
      <c r="E153" s="23">
        <v>17640</v>
      </c>
    </row>
    <row r="154" spans="2:5">
      <c r="B154" s="21"/>
      <c r="C154" s="22" t="s">
        <v>54</v>
      </c>
      <c r="D154" s="22" t="s">
        <v>47</v>
      </c>
      <c r="E154" s="23">
        <v>15120</v>
      </c>
    </row>
    <row r="155" spans="2:5">
      <c r="B155" s="21"/>
      <c r="C155" s="22" t="s">
        <v>54</v>
      </c>
      <c r="D155" s="22" t="s">
        <v>47</v>
      </c>
      <c r="E155" s="23">
        <v>16920</v>
      </c>
    </row>
    <row r="156" spans="2:5">
      <c r="B156" s="21"/>
      <c r="C156" s="22" t="s">
        <v>54</v>
      </c>
      <c r="D156" s="22" t="s">
        <v>47</v>
      </c>
      <c r="E156" s="23">
        <v>26640</v>
      </c>
    </row>
    <row r="157" spans="2:5">
      <c r="B157" s="21"/>
      <c r="C157" s="22" t="s">
        <v>55</v>
      </c>
      <c r="D157" s="22" t="s">
        <v>47</v>
      </c>
      <c r="E157" s="23">
        <v>79200</v>
      </c>
    </row>
    <row r="158" spans="2:5">
      <c r="B158" s="21"/>
      <c r="C158" s="22" t="s">
        <v>55</v>
      </c>
      <c r="D158" s="22" t="s">
        <v>47</v>
      </c>
      <c r="E158" s="23">
        <v>1130</v>
      </c>
    </row>
    <row r="159" spans="2:5">
      <c r="B159" s="21"/>
      <c r="C159" s="22" t="s">
        <v>55</v>
      </c>
      <c r="D159" s="22" t="s">
        <v>47</v>
      </c>
      <c r="E159" s="23">
        <v>8174</v>
      </c>
    </row>
    <row r="160" spans="2:5">
      <c r="B160" s="21"/>
      <c r="C160" s="22" t="s">
        <v>55</v>
      </c>
      <c r="D160" s="22" t="s">
        <v>47</v>
      </c>
      <c r="E160" s="23">
        <v>4770</v>
      </c>
    </row>
    <row r="161" spans="2:5">
      <c r="B161" s="21"/>
      <c r="C161" s="22" t="s">
        <v>55</v>
      </c>
      <c r="D161" s="22" t="s">
        <v>47</v>
      </c>
      <c r="E161" s="23">
        <v>58825.5</v>
      </c>
    </row>
    <row r="162" spans="2:5">
      <c r="B162" s="21"/>
      <c r="C162" s="22" t="s">
        <v>56</v>
      </c>
      <c r="D162" s="22" t="s">
        <v>47</v>
      </c>
      <c r="E162" s="23">
        <v>960</v>
      </c>
    </row>
    <row r="163" spans="2:5">
      <c r="B163" s="21"/>
      <c r="C163" s="22" t="s">
        <v>56</v>
      </c>
      <c r="D163" s="22" t="s">
        <v>47</v>
      </c>
      <c r="E163" s="23">
        <v>32220</v>
      </c>
    </row>
    <row r="164" spans="2:5">
      <c r="B164" s="21"/>
      <c r="C164" s="22" t="s">
        <v>56</v>
      </c>
      <c r="D164" s="22" t="s">
        <v>47</v>
      </c>
      <c r="E164" s="23">
        <v>11160</v>
      </c>
    </row>
    <row r="165" spans="2:5">
      <c r="B165" s="21"/>
      <c r="C165" s="22" t="s">
        <v>56</v>
      </c>
      <c r="D165" s="22" t="s">
        <v>47</v>
      </c>
      <c r="E165" s="23">
        <v>1800</v>
      </c>
    </row>
    <row r="166" spans="2:5">
      <c r="B166" s="21"/>
      <c r="C166" s="22" t="s">
        <v>56</v>
      </c>
      <c r="D166" s="22" t="s">
        <v>47</v>
      </c>
      <c r="E166" s="23">
        <v>20880</v>
      </c>
    </row>
    <row r="167" spans="2:5">
      <c r="B167" s="21"/>
      <c r="C167" s="22" t="s">
        <v>57</v>
      </c>
      <c r="D167" s="22" t="s">
        <v>47</v>
      </c>
      <c r="E167" s="23">
        <v>162610.35999999999</v>
      </c>
    </row>
    <row r="168" spans="2:5">
      <c r="B168" s="21"/>
      <c r="C168" s="22" t="s">
        <v>58</v>
      </c>
      <c r="D168" s="22" t="s">
        <v>47</v>
      </c>
      <c r="E168" s="23">
        <v>30475</v>
      </c>
    </row>
    <row r="169" spans="2:5">
      <c r="B169" s="21"/>
      <c r="C169" s="22" t="s">
        <v>59</v>
      </c>
      <c r="D169" s="22" t="s">
        <v>47</v>
      </c>
      <c r="E169" s="23">
        <v>44748</v>
      </c>
    </row>
    <row r="170" spans="2:5">
      <c r="B170" s="21"/>
      <c r="C170" s="22" t="s">
        <v>60</v>
      </c>
      <c r="D170" s="22" t="s">
        <v>47</v>
      </c>
      <c r="E170" s="23">
        <v>58000</v>
      </c>
    </row>
    <row r="171" spans="2:5">
      <c r="B171" s="21"/>
      <c r="C171" s="22" t="s">
        <v>61</v>
      </c>
      <c r="D171" s="22" t="s">
        <v>47</v>
      </c>
      <c r="E171" s="23">
        <v>488070</v>
      </c>
    </row>
    <row r="172" spans="2:5">
      <c r="B172" s="21"/>
      <c r="C172" s="22" t="s">
        <v>62</v>
      </c>
      <c r="D172" s="22" t="s">
        <v>51</v>
      </c>
      <c r="E172" s="23">
        <v>6508.54</v>
      </c>
    </row>
    <row r="173" spans="2:5">
      <c r="B173" s="21"/>
      <c r="C173" s="22" t="s">
        <v>62</v>
      </c>
      <c r="D173" s="22" t="s">
        <v>51</v>
      </c>
      <c r="E173" s="23">
        <v>6508.54</v>
      </c>
    </row>
    <row r="174" spans="2:5">
      <c r="B174" s="21"/>
      <c r="C174" s="22" t="s">
        <v>62</v>
      </c>
      <c r="D174" s="22" t="s">
        <v>51</v>
      </c>
      <c r="E174" s="23">
        <v>6375.25</v>
      </c>
    </row>
    <row r="175" spans="2:5">
      <c r="B175" s="21"/>
      <c r="C175" s="22" t="s">
        <v>62</v>
      </c>
      <c r="D175" s="22" t="s">
        <v>51</v>
      </c>
      <c r="E175" s="23">
        <v>149206.79999999999</v>
      </c>
    </row>
    <row r="176" spans="2:5">
      <c r="B176" s="21"/>
      <c r="C176" s="22" t="s">
        <v>62</v>
      </c>
      <c r="D176" s="22" t="s">
        <v>51</v>
      </c>
      <c r="E176" s="23">
        <v>14356.84</v>
      </c>
    </row>
    <row r="177" spans="2:5">
      <c r="B177" s="21"/>
      <c r="C177" s="22" t="s">
        <v>63</v>
      </c>
      <c r="D177" s="22" t="s">
        <v>64</v>
      </c>
      <c r="E177" s="23">
        <v>36000</v>
      </c>
    </row>
    <row r="178" spans="2:5">
      <c r="B178" s="21"/>
      <c r="C178" s="22" t="s">
        <v>65</v>
      </c>
      <c r="D178" s="22" t="s">
        <v>47</v>
      </c>
      <c r="E178" s="23">
        <v>196000</v>
      </c>
    </row>
    <row r="179" spans="2:5">
      <c r="B179" s="21"/>
      <c r="C179" s="22" t="s">
        <v>65</v>
      </c>
      <c r="D179" s="22" t="s">
        <v>47</v>
      </c>
      <c r="E179" s="23">
        <v>20000</v>
      </c>
    </row>
    <row r="180" spans="2:5">
      <c r="B180" s="21"/>
      <c r="C180" s="22" t="s">
        <v>66</v>
      </c>
      <c r="D180" s="22" t="s">
        <v>51</v>
      </c>
      <c r="E180" s="23">
        <v>300000</v>
      </c>
    </row>
    <row r="181" spans="2:5">
      <c r="B181" s="21"/>
      <c r="C181" s="22" t="s">
        <v>67</v>
      </c>
      <c r="D181" s="22" t="s">
        <v>68</v>
      </c>
      <c r="E181" s="23">
        <v>43380</v>
      </c>
    </row>
    <row r="182" spans="2:5">
      <c r="B182" s="21"/>
      <c r="C182" s="22" t="s">
        <v>67</v>
      </c>
      <c r="D182" s="22" t="s">
        <v>68</v>
      </c>
      <c r="E182" s="23">
        <v>33600</v>
      </c>
    </row>
    <row r="183" spans="2:5">
      <c r="B183" s="21"/>
      <c r="C183" s="22" t="s">
        <v>67</v>
      </c>
      <c r="D183" s="22" t="s">
        <v>68</v>
      </c>
      <c r="E183" s="23">
        <v>63180</v>
      </c>
    </row>
    <row r="184" spans="2:5">
      <c r="B184" s="21"/>
      <c r="C184" s="22" t="s">
        <v>67</v>
      </c>
      <c r="D184" s="22" t="s">
        <v>68</v>
      </c>
      <c r="E184" s="23">
        <v>21900</v>
      </c>
    </row>
    <row r="185" spans="2:5">
      <c r="B185" s="21"/>
      <c r="C185" s="22" t="s">
        <v>67</v>
      </c>
      <c r="D185" s="22" t="s">
        <v>68</v>
      </c>
      <c r="E185" s="23">
        <v>64980</v>
      </c>
    </row>
    <row r="186" spans="2:5">
      <c r="B186" s="21"/>
      <c r="C186" s="22" t="s">
        <v>69</v>
      </c>
      <c r="D186" s="22" t="s">
        <v>68</v>
      </c>
      <c r="E186" s="23">
        <v>19650</v>
      </c>
    </row>
    <row r="187" spans="2:5">
      <c r="B187" s="21"/>
      <c r="C187" s="22" t="s">
        <v>70</v>
      </c>
      <c r="D187" s="22" t="s">
        <v>51</v>
      </c>
      <c r="E187" s="23">
        <v>16080</v>
      </c>
    </row>
    <row r="188" spans="2:5">
      <c r="B188" s="21"/>
      <c r="C188" s="22" t="s">
        <v>70</v>
      </c>
      <c r="D188" s="22" t="s">
        <v>51</v>
      </c>
      <c r="E188" s="23">
        <v>22992</v>
      </c>
    </row>
    <row r="189" spans="2:5">
      <c r="B189" s="21"/>
      <c r="C189" s="22" t="s">
        <v>71</v>
      </c>
      <c r="D189" s="22" t="s">
        <v>72</v>
      </c>
      <c r="E189" s="23">
        <v>67680</v>
      </c>
    </row>
    <row r="190" spans="2:5">
      <c r="B190" s="21"/>
      <c r="C190" s="22" t="s">
        <v>73</v>
      </c>
      <c r="D190" s="22" t="s">
        <v>74</v>
      </c>
      <c r="E190" s="23">
        <v>58236</v>
      </c>
    </row>
    <row r="191" spans="2:5">
      <c r="B191" s="21"/>
      <c r="C191" s="22" t="s">
        <v>75</v>
      </c>
      <c r="D191" s="22" t="s">
        <v>51</v>
      </c>
      <c r="E191" s="23">
        <v>138892.79999999999</v>
      </c>
    </row>
    <row r="192" spans="2:5">
      <c r="B192" s="21"/>
      <c r="C192" s="22" t="s">
        <v>75</v>
      </c>
      <c r="D192" s="22" t="s">
        <v>51</v>
      </c>
      <c r="E192" s="23">
        <v>119704.8</v>
      </c>
    </row>
    <row r="193" spans="2:5">
      <c r="B193" s="21"/>
      <c r="C193" s="22" t="s">
        <v>76</v>
      </c>
      <c r="D193" s="22" t="s">
        <v>51</v>
      </c>
      <c r="E193" s="23">
        <v>78336</v>
      </c>
    </row>
    <row r="194" spans="2:5">
      <c r="B194" s="21"/>
      <c r="C194" s="22" t="s">
        <v>77</v>
      </c>
      <c r="D194" s="22" t="s">
        <v>78</v>
      </c>
      <c r="E194" s="23">
        <v>46896</v>
      </c>
    </row>
    <row r="195" spans="2:5">
      <c r="B195" s="21"/>
      <c r="C195" s="22" t="s">
        <v>79</v>
      </c>
      <c r="D195" s="22" t="s">
        <v>68</v>
      </c>
      <c r="E195" s="23">
        <v>34320</v>
      </c>
    </row>
    <row r="196" spans="2:5">
      <c r="B196" s="21"/>
      <c r="C196" s="22"/>
      <c r="D196" s="22"/>
      <c r="E196" s="23"/>
    </row>
    <row r="197" spans="2:5">
      <c r="B197" s="21" t="s">
        <v>23</v>
      </c>
      <c r="C197" s="22"/>
      <c r="D197" s="22"/>
      <c r="E197" s="23"/>
    </row>
    <row r="198" spans="2:5">
      <c r="B198" s="21" t="s">
        <v>36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 hidden="1">
      <c r="B200" s="21"/>
      <c r="C200" s="22"/>
      <c r="D200" s="22"/>
      <c r="E200" s="23"/>
    </row>
    <row r="201" spans="2:5" hidden="1">
      <c r="B201" s="21"/>
      <c r="C201" s="22"/>
      <c r="D201" s="22"/>
      <c r="E201" s="23"/>
    </row>
    <row r="202" spans="2:5" hidden="1">
      <c r="B202" s="21"/>
      <c r="C202" s="22"/>
      <c r="D202" s="22"/>
      <c r="E202" s="23"/>
    </row>
    <row r="203" spans="2:5" ht="15" hidden="1" customHeight="1">
      <c r="B203" s="21"/>
      <c r="C203" s="22"/>
      <c r="D203" s="22"/>
      <c r="E203" s="23"/>
    </row>
    <row r="204" spans="2:5" hidden="1">
      <c r="B204" s="21"/>
      <c r="C204" s="22"/>
      <c r="D204" s="22"/>
      <c r="E204" s="23"/>
    </row>
    <row r="205" spans="2:5" hidden="1">
      <c r="B205" s="21"/>
      <c r="C205" s="22"/>
      <c r="D205" s="22"/>
      <c r="E205" s="23"/>
    </row>
    <row r="206" spans="2:5" hidden="1">
      <c r="B206" s="21"/>
      <c r="C206" s="22"/>
      <c r="D206" s="22"/>
      <c r="E206" s="23"/>
    </row>
    <row r="207" spans="2:5" hidden="1">
      <c r="B207" s="21"/>
      <c r="C207" s="22"/>
      <c r="D207" s="22"/>
      <c r="E207" s="23"/>
    </row>
    <row r="208" spans="2:5" hidden="1">
      <c r="B208" s="21"/>
      <c r="C208" s="22"/>
      <c r="D208" s="22"/>
      <c r="E208" s="23"/>
    </row>
    <row r="209" spans="2:6" hidden="1">
      <c r="B209" s="21"/>
      <c r="C209" s="22"/>
      <c r="D209" s="22"/>
      <c r="E209" s="23"/>
    </row>
    <row r="210" spans="2:6" hidden="1">
      <c r="B210" s="21"/>
      <c r="C210" s="22"/>
      <c r="D210" s="22"/>
      <c r="E210" s="23"/>
    </row>
    <row r="211" spans="2:6" hidden="1">
      <c r="B211" s="21"/>
      <c r="C211" s="22"/>
      <c r="D211" s="22"/>
      <c r="E211" s="23"/>
    </row>
    <row r="212" spans="2:6">
      <c r="B212" s="21"/>
      <c r="C212" s="22"/>
      <c r="D212" s="22"/>
      <c r="E212" s="23"/>
    </row>
    <row r="213" spans="2:6" ht="16.5" thickBot="1">
      <c r="B213" s="19"/>
    </row>
    <row r="214" spans="2:6" ht="16.5" thickBot="1">
      <c r="B214" s="13" t="s">
        <v>5</v>
      </c>
      <c r="E214" s="14">
        <f>SUM(E145:E213)</f>
        <v>3069220.23</v>
      </c>
    </row>
    <row r="216" spans="2:6">
      <c r="F216"/>
    </row>
    <row r="217" spans="2:6" ht="16.5" thickBot="1">
      <c r="F217"/>
    </row>
    <row r="218" spans="2:6">
      <c r="B218" s="20"/>
      <c r="C218" s="24" t="s">
        <v>16</v>
      </c>
      <c r="D218" s="24" t="s">
        <v>17</v>
      </c>
      <c r="E218" s="25" t="s">
        <v>18</v>
      </c>
      <c r="F218"/>
    </row>
    <row r="219" spans="2:6">
      <c r="B219" s="21" t="s">
        <v>37</v>
      </c>
      <c r="C219" s="22"/>
      <c r="D219" s="22"/>
      <c r="E219" s="23"/>
      <c r="F219"/>
    </row>
    <row r="220" spans="2:6">
      <c r="B220" s="21" t="s">
        <v>38</v>
      </c>
      <c r="C220" s="22"/>
      <c r="D220" s="22"/>
      <c r="E220" s="23"/>
    </row>
    <row r="221" spans="2:6">
      <c r="B221" s="21" t="s">
        <v>9</v>
      </c>
      <c r="C221" s="22"/>
      <c r="D221" s="22"/>
      <c r="E221" s="23"/>
    </row>
    <row r="222" spans="2:6">
      <c r="B222" s="21" t="s">
        <v>39</v>
      </c>
      <c r="C222" s="22" t="s">
        <v>48</v>
      </c>
      <c r="D222" s="22" t="s">
        <v>49</v>
      </c>
      <c r="E222" s="23">
        <v>23187.94</v>
      </c>
    </row>
    <row r="223" spans="2:6">
      <c r="B223" s="21"/>
      <c r="C223" s="22"/>
      <c r="D223" s="22"/>
      <c r="E223" s="23"/>
    </row>
    <row r="224" spans="2:6" ht="16.5" thickBot="1">
      <c r="B224" s="21"/>
      <c r="C224" s="22"/>
      <c r="D224" s="22"/>
      <c r="E224" s="23"/>
    </row>
    <row r="225" spans="2:8" ht="16.5" thickBot="1">
      <c r="B225" s="13" t="s">
        <v>5</v>
      </c>
      <c r="E225" s="27">
        <f>SUM(E219:E224)</f>
        <v>23187.94</v>
      </c>
      <c r="H225"/>
    </row>
    <row r="226" spans="2:8">
      <c r="H226"/>
    </row>
    <row r="227" spans="2:8" ht="16.5" thickBot="1">
      <c r="H227"/>
    </row>
    <row r="228" spans="2:8">
      <c r="B228" s="20" t="s">
        <v>40</v>
      </c>
      <c r="C228" s="24" t="s">
        <v>16</v>
      </c>
      <c r="D228" s="24" t="s">
        <v>17</v>
      </c>
      <c r="E228" s="25" t="s">
        <v>18</v>
      </c>
      <c r="H228"/>
    </row>
    <row r="229" spans="2:8">
      <c r="B229" s="21" t="s">
        <v>41</v>
      </c>
      <c r="C229" s="22"/>
      <c r="D229" s="22"/>
      <c r="E229" s="23"/>
      <c r="H229"/>
    </row>
    <row r="230" spans="2:8">
      <c r="B230" s="21" t="s">
        <v>42</v>
      </c>
      <c r="C230" s="22"/>
      <c r="D230" s="22"/>
      <c r="E230" s="23"/>
      <c r="H230"/>
    </row>
    <row r="231" spans="2:8" ht="16.5" thickBot="1">
      <c r="B231" s="21"/>
      <c r="C231" s="22"/>
      <c r="D231" s="22"/>
      <c r="E231" s="23"/>
      <c r="H231"/>
    </row>
    <row r="232" spans="2:8" ht="16.5" thickBot="1">
      <c r="B232" s="13" t="s">
        <v>5</v>
      </c>
      <c r="E232" s="27">
        <f>SUM(E229:E231)</f>
        <v>0</v>
      </c>
      <c r="H232"/>
    </row>
    <row r="233" spans="2:8">
      <c r="H233"/>
    </row>
    <row r="234" spans="2:8" ht="16.5" thickBot="1">
      <c r="H234"/>
    </row>
    <row r="235" spans="2:8" ht="16.5" thickBot="1">
      <c r="B235" s="13" t="s">
        <v>4</v>
      </c>
      <c r="E235" s="14">
        <f>+E232+E225+E214+E141+E132+E121+E111+E85+E70+E40</f>
        <v>3536406.91</v>
      </c>
    </row>
    <row r="337" ht="20.25" customHeight="1"/>
    <row r="338" ht="18" customHeight="1"/>
    <row r="339" ht="19.5" customHeight="1"/>
    <row r="340" ht="15.75" customHeight="1"/>
    <row r="369" hidden="1"/>
    <row r="370" hidden="1"/>
    <row r="371" hidden="1"/>
    <row r="372" hidden="1"/>
    <row r="373" hidden="1"/>
    <row r="410" spans="9:9">
      <c r="I410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cp:lastPrinted>2019-03-14T11:50:40Z</cp:lastPrinted>
  <dcterms:created xsi:type="dcterms:W3CDTF">2018-10-31T11:46:40Z</dcterms:created>
  <dcterms:modified xsi:type="dcterms:W3CDTF">2019-06-13T07:59:20Z</dcterms:modified>
</cp:coreProperties>
</file>