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7" i="1"/>
  <c r="E99"/>
  <c r="E189"/>
  <c r="E273"/>
  <c r="E298"/>
  <c r="E114"/>
  <c r="E64"/>
  <c r="E292"/>
  <c r="E173"/>
  <c r="E202"/>
  <c r="E285"/>
  <c r="E211" l="1"/>
  <c r="E183"/>
  <c r="E301" l="1"/>
</calcChain>
</file>

<file path=xl/sharedStrings.xml><?xml version="1.0" encoding="utf-8"?>
<sst xmlns="http://schemas.openxmlformats.org/spreadsheetml/2006/main" count="167" uniqueCount="79">
  <si>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</si>
  <si>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</si>
  <si>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</si>
  <si>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</si>
  <si>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</si>
  <si>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</si>
  <si>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</si>
  <si>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</si>
  <si>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</si>
  <si>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</si>
  <si>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</si>
  <si>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</si>
  <si>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</si>
  <si>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</si>
  <si>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</si>
  <si>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</si>
  <si>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</si>
  <si>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</si>
  <si>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</si>
  <si>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</si>
  <si>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</si>
  <si>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</si>
  <si>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</si>
  <si>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</si>
  <si>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</si>
  <si>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</si>
  <si>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</si>
  <si>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</si>
  <si>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</si>
  <si>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</si>
  <si>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</si>
  <si>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</si>
  <si>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</si>
  <si>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</si>
  <si>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</si>
  <si>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</si>
  <si>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</si>
  <si>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</si>
  <si>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</si>
  <si>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</si>
  <si>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</si>
  <si>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</si>
  <si>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</si>
  <si>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</si>
  <si>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</si>
  <si>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Соматулин и</t>
  </si>
  <si>
    <t xml:space="preserve"> КПП 076</t>
  </si>
  <si>
    <t>Крв и продукти</t>
  </si>
  <si>
    <t>крви</t>
  </si>
  <si>
    <t>Beograd</t>
  </si>
  <si>
    <t>Датум уноса:13.09.2019</t>
  </si>
  <si>
    <t>Период 12.09.2019</t>
  </si>
  <si>
    <t>Mihajlović str</t>
  </si>
  <si>
    <t>Paraćin</t>
  </si>
  <si>
    <t>Knez petrol</t>
  </si>
  <si>
    <t>Zemun</t>
  </si>
  <si>
    <t>Proleće</t>
  </si>
  <si>
    <t>Trgovište</t>
  </si>
  <si>
    <t>Uprava banje</t>
  </si>
  <si>
    <t>Vr.banja</t>
  </si>
  <si>
    <t>Novi dom</t>
  </si>
  <si>
    <t>Vranje</t>
  </si>
  <si>
    <t>v</t>
  </si>
  <si>
    <t>Vodovod</t>
  </si>
  <si>
    <t>Nataly</t>
  </si>
  <si>
    <t>Niš</t>
  </si>
  <si>
    <t>Farmalogist</t>
  </si>
  <si>
    <t>Asinhron</t>
  </si>
  <si>
    <t>ZZJZ</t>
  </si>
  <si>
    <t>Telekom</t>
  </si>
  <si>
    <t>Heliant</t>
  </si>
  <si>
    <t>Komrad</t>
  </si>
  <si>
    <t>Informatika</t>
  </si>
  <si>
    <t>Investfarm</t>
  </si>
  <si>
    <t>Strong security</t>
  </si>
  <si>
    <t>Daton servis</t>
  </si>
  <si>
    <t>Inst.Karajović</t>
  </si>
  <si>
    <t>Elpro</t>
  </si>
  <si>
    <t>Das sistem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</si>
</sst>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1"/>
  <sheetViews>
    <sheetView tabSelected="1" topLeftCell="A276" workbookViewId="0">
      <selection activeCell="J281" sqref="J28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50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51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 t="s">
        <v>66</v>
      </c>
      <c r="D193" s="22" t="s">
        <v>49</v>
      </c>
      <c r="E193" s="23">
        <v>66927.3</v>
      </c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66927.3</v>
      </c>
    </row>
    <row r="204" spans="2:5" ht="16.5" thickBot="1"/>
    <row r="205" spans="2:5">
      <c r="B205" s="20" t="s">
        <v>45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18" t="s">
        <v>27</v>
      </c>
      <c r="C214" s="29" t="s">
        <v>17</v>
      </c>
      <c r="D214" s="24" t="s">
        <v>18</v>
      </c>
      <c r="E214" s="25" t="s">
        <v>19</v>
      </c>
    </row>
    <row r="215" spans="2:5">
      <c r="B215" s="19" t="s">
        <v>28</v>
      </c>
      <c r="C215" s="28" t="s">
        <v>63</v>
      </c>
      <c r="D215" s="22" t="s">
        <v>61</v>
      </c>
      <c r="E215" s="23">
        <v>476499.42</v>
      </c>
    </row>
    <row r="216" spans="2:5">
      <c r="B216" s="19" t="s">
        <v>7</v>
      </c>
      <c r="C216" s="28" t="s">
        <v>64</v>
      </c>
      <c r="D216" s="22" t="s">
        <v>65</v>
      </c>
      <c r="E216" s="23">
        <v>222264</v>
      </c>
    </row>
    <row r="217" spans="2:5">
      <c r="B217" s="19" t="s">
        <v>29</v>
      </c>
      <c r="C217" s="28" t="s">
        <v>67</v>
      </c>
      <c r="D217" s="22" t="s">
        <v>61</v>
      </c>
      <c r="E217" s="23">
        <v>25610.400000000001</v>
      </c>
    </row>
    <row r="218" spans="2:5" hidden="1">
      <c r="B218" s="33"/>
      <c r="C218" s="28"/>
      <c r="D218" s="22"/>
      <c r="E218" s="23"/>
    </row>
    <row r="219" spans="2:5" hidden="1">
      <c r="B219" s="34"/>
      <c r="C219" s="28"/>
      <c r="D219" s="22"/>
      <c r="E219" s="23"/>
    </row>
    <row r="220" spans="2:5">
      <c r="B220" s="19"/>
      <c r="C220" s="28" t="s">
        <v>67</v>
      </c>
      <c r="D220" s="22" t="s">
        <v>61</v>
      </c>
      <c r="E220" s="23">
        <v>20014.919999999998</v>
      </c>
    </row>
    <row r="221" spans="2:5">
      <c r="B221" s="19"/>
      <c r="C221" s="28" t="s">
        <v>68</v>
      </c>
      <c r="D221" s="22" t="s">
        <v>61</v>
      </c>
      <c r="E221" s="23">
        <v>164468</v>
      </c>
    </row>
    <row r="222" spans="2:5">
      <c r="B222" s="19"/>
      <c r="C222" s="28" t="s">
        <v>69</v>
      </c>
      <c r="D222" s="22" t="s">
        <v>49</v>
      </c>
      <c r="E222" s="23">
        <v>13017.08</v>
      </c>
    </row>
    <row r="223" spans="2:5">
      <c r="B223" s="19"/>
      <c r="C223" s="28" t="s">
        <v>68</v>
      </c>
      <c r="D223" s="22" t="s">
        <v>61</v>
      </c>
      <c r="E223" s="23">
        <v>35764</v>
      </c>
    </row>
    <row r="224" spans="2:5">
      <c r="B224" s="19"/>
      <c r="C224" s="28" t="s">
        <v>68</v>
      </c>
      <c r="D224" s="22" t="s">
        <v>61</v>
      </c>
      <c r="E224" s="23">
        <v>114750</v>
      </c>
    </row>
    <row r="225" spans="2:5">
      <c r="B225" s="19"/>
      <c r="C225" s="28" t="s">
        <v>70</v>
      </c>
      <c r="D225" s="22" t="s">
        <v>49</v>
      </c>
      <c r="E225" s="23">
        <v>114000</v>
      </c>
    </row>
    <row r="226" spans="2:5">
      <c r="B226" s="19"/>
      <c r="C226" s="28" t="s">
        <v>71</v>
      </c>
      <c r="D226" s="22" t="s">
        <v>61</v>
      </c>
      <c r="E226" s="23">
        <v>49995</v>
      </c>
    </row>
    <row r="227" spans="2:5">
      <c r="B227" s="19"/>
      <c r="C227" s="28" t="s">
        <v>68</v>
      </c>
      <c r="D227" s="22" t="s">
        <v>61</v>
      </c>
      <c r="E227" s="23">
        <v>81635</v>
      </c>
    </row>
    <row r="228" spans="2:5">
      <c r="B228" s="19"/>
      <c r="C228" s="28" t="s">
        <v>63</v>
      </c>
      <c r="D228" s="22" t="s">
        <v>61</v>
      </c>
      <c r="E228" s="23">
        <v>10120</v>
      </c>
    </row>
    <row r="229" spans="2:5" hidden="1">
      <c r="B229" s="19"/>
      <c r="C229" s="28"/>
      <c r="D229" s="22"/>
      <c r="E229" s="23"/>
    </row>
    <row r="230" spans="2:5" hidden="1">
      <c r="B230" s="19"/>
      <c r="C230" s="28"/>
      <c r="D230" s="22"/>
      <c r="E230" s="23"/>
    </row>
    <row r="231" spans="2:5" hidden="1">
      <c r="B231" s="19"/>
      <c r="C231" s="28"/>
      <c r="D231" s="22"/>
      <c r="E231" s="23"/>
    </row>
    <row r="232" spans="2:5" hidden="1">
      <c r="B232" s="19"/>
      <c r="C232" s="28"/>
      <c r="D232" s="22"/>
      <c r="E232" s="23"/>
    </row>
    <row r="233" spans="2:5" hidden="1">
      <c r="B233" s="19"/>
      <c r="C233" s="28"/>
      <c r="D233" s="22"/>
      <c r="E233" s="23"/>
    </row>
    <row r="234" spans="2:5" hidden="1">
      <c r="B234" s="19"/>
      <c r="C234" s="28"/>
      <c r="D234" s="22"/>
      <c r="E234" s="23"/>
    </row>
    <row r="235" spans="2:5" hidden="1">
      <c r="B235" s="19"/>
      <c r="C235" s="28"/>
      <c r="D235" s="22"/>
      <c r="E235" s="23"/>
    </row>
    <row r="236" spans="2:5" hidden="1">
      <c r="B236" s="19"/>
      <c r="C236" s="28"/>
      <c r="D236" s="22"/>
      <c r="E236" s="23"/>
    </row>
    <row r="237" spans="2:5" hidden="1">
      <c r="B237" s="19"/>
      <c r="C237" s="28"/>
      <c r="D237" s="22"/>
      <c r="E237" s="23"/>
    </row>
    <row r="238" spans="2:5" hidden="1">
      <c r="B238" s="19"/>
      <c r="C238" s="28"/>
      <c r="D238" s="22"/>
      <c r="E238" s="23"/>
    </row>
    <row r="239" spans="2:5" hidden="1">
      <c r="B239" s="19"/>
      <c r="C239" s="28"/>
      <c r="D239" s="22"/>
      <c r="E239" s="23"/>
    </row>
    <row r="240" spans="2:5" hidden="1">
      <c r="B240" s="19"/>
      <c r="C240" s="28"/>
      <c r="D240" s="22"/>
      <c r="E240" s="23"/>
    </row>
    <row r="241" spans="2:5" hidden="1">
      <c r="B241" s="19"/>
      <c r="C241" s="28"/>
      <c r="D241" s="22"/>
      <c r="E241" s="23"/>
    </row>
    <row r="242" spans="2:5" hidden="1">
      <c r="B242" s="19"/>
      <c r="C242" s="28"/>
      <c r="D242" s="22"/>
      <c r="E242" s="23"/>
    </row>
    <row r="243" spans="2:5" hidden="1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 hidden="1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 hidden="1">
      <c r="B249" s="19"/>
      <c r="C249" s="28"/>
      <c r="D249" s="22"/>
      <c r="E249" s="23"/>
    </row>
    <row r="250" spans="2:5" hidden="1">
      <c r="B250" s="19"/>
      <c r="C250" s="28"/>
      <c r="D250" s="22"/>
      <c r="E250" s="23"/>
    </row>
    <row r="251" spans="2:5" hidden="1">
      <c r="B251" s="19"/>
      <c r="C251" s="28"/>
      <c r="D251" s="22"/>
      <c r="E251" s="23"/>
    </row>
    <row r="252" spans="2:5">
      <c r="B252" s="19"/>
      <c r="C252" s="28" t="s">
        <v>71</v>
      </c>
      <c r="D252" s="22" t="s">
        <v>61</v>
      </c>
      <c r="E252" s="23">
        <v>50985</v>
      </c>
    </row>
    <row r="253" spans="2:5">
      <c r="B253" s="19"/>
      <c r="C253" s="28" t="s">
        <v>63</v>
      </c>
      <c r="D253" s="22" t="s">
        <v>61</v>
      </c>
      <c r="E253" s="23">
        <v>412457.78</v>
      </c>
    </row>
    <row r="254" spans="2:5">
      <c r="B254" s="19" t="s">
        <v>23</v>
      </c>
      <c r="C254" s="28" t="s">
        <v>72</v>
      </c>
      <c r="D254" s="22" t="s">
        <v>49</v>
      </c>
      <c r="E254" s="23">
        <v>153960</v>
      </c>
    </row>
    <row r="255" spans="2:5">
      <c r="B255" s="19" t="s">
        <v>30</v>
      </c>
      <c r="C255" s="28" t="s">
        <v>70</v>
      </c>
      <c r="D255" s="22" t="s">
        <v>49</v>
      </c>
      <c r="E255" s="23">
        <v>268800</v>
      </c>
    </row>
    <row r="256" spans="2:5">
      <c r="B256" s="19"/>
      <c r="C256" s="28" t="s">
        <v>64</v>
      </c>
      <c r="D256" s="22" t="s">
        <v>65</v>
      </c>
      <c r="E256" s="23">
        <v>149944.79999999999</v>
      </c>
    </row>
    <row r="257" spans="2:5">
      <c r="B257" s="19"/>
      <c r="C257" s="28" t="s">
        <v>73</v>
      </c>
      <c r="D257" s="22" t="s">
        <v>49</v>
      </c>
      <c r="E257" s="23">
        <v>66240</v>
      </c>
    </row>
    <row r="258" spans="2:5">
      <c r="B258" s="19"/>
      <c r="C258" s="28" t="s">
        <v>74</v>
      </c>
      <c r="D258" s="22" t="s">
        <v>61</v>
      </c>
      <c r="E258" s="23">
        <v>270480</v>
      </c>
    </row>
    <row r="259" spans="2:5">
      <c r="B259" s="19"/>
      <c r="C259" s="28" t="s">
        <v>75</v>
      </c>
      <c r="D259" s="22" t="s">
        <v>61</v>
      </c>
      <c r="E259" s="23">
        <v>17880</v>
      </c>
    </row>
    <row r="260" spans="2:5">
      <c r="B260" s="19"/>
      <c r="C260" s="28" t="s">
        <v>76</v>
      </c>
      <c r="D260" s="22" t="s">
        <v>49</v>
      </c>
      <c r="E260" s="23">
        <v>77500</v>
      </c>
    </row>
    <row r="261" spans="2:5">
      <c r="B261" s="19"/>
      <c r="C261" s="28" t="s">
        <v>77</v>
      </c>
      <c r="D261" s="22" t="s">
        <v>61</v>
      </c>
      <c r="E261" s="23">
        <v>394800</v>
      </c>
    </row>
    <row r="262" spans="2:5">
      <c r="B262" s="19"/>
      <c r="C262" s="28" t="s">
        <v>78</v>
      </c>
      <c r="D262" s="22" t="s">
        <v>61</v>
      </c>
      <c r="E262" s="23">
        <v>90840</v>
      </c>
    </row>
    <row r="263" spans="2:5">
      <c r="B263" s="19"/>
      <c r="C263" s="28" t="s">
        <v>75</v>
      </c>
      <c r="D263" s="22" t="s">
        <v>61</v>
      </c>
      <c r="E263" s="23">
        <v>10452</v>
      </c>
    </row>
    <row r="264" spans="2:5">
      <c r="B264" s="19"/>
      <c r="C264" s="28"/>
      <c r="D264" s="22"/>
      <c r="E264" s="23"/>
    </row>
    <row r="265" spans="2:5">
      <c r="B265" s="19"/>
      <c r="C265" s="28"/>
      <c r="D265" s="22"/>
      <c r="E265" s="23"/>
    </row>
    <row r="266" spans="2:5" ht="16.5" thickBot="1">
      <c r="B266" s="30"/>
    </row>
    <row r="267" spans="2:5" ht="16.5" thickBot="1">
      <c r="B267" s="13" t="s">
        <v>5</v>
      </c>
      <c r="E267" s="14">
        <f>SUM(E215:E266)</f>
        <v>3292477.3999999994</v>
      </c>
    </row>
    <row r="268" spans="2:5" ht="16.5" thickBot="1"/>
    <row r="269" spans="2:5">
      <c r="B269" s="20" t="s">
        <v>6</v>
      </c>
      <c r="C269" s="24" t="s">
        <v>17</v>
      </c>
      <c r="D269" s="24" t="s">
        <v>18</v>
      </c>
      <c r="E269" s="25" t="s">
        <v>19</v>
      </c>
    </row>
    <row r="270" spans="2:5">
      <c r="B270" s="21" t="s">
        <v>36</v>
      </c>
      <c r="C270" s="22"/>
      <c r="D270" s="22"/>
      <c r="E270" s="23"/>
    </row>
    <row r="271" spans="2:5">
      <c r="B271" s="21" t="s">
        <v>37</v>
      </c>
      <c r="C271" s="22"/>
      <c r="D271" s="22"/>
      <c r="E271" s="23"/>
    </row>
    <row r="272" spans="2:5" ht="16.5" thickBot="1">
      <c r="B272" s="21"/>
      <c r="C272" s="22"/>
      <c r="D272" s="22"/>
      <c r="E272" s="23"/>
    </row>
    <row r="273" spans="2:5" ht="16.5" thickBot="1">
      <c r="B273" s="13" t="s">
        <v>5</v>
      </c>
      <c r="E273" s="27">
        <f>SUM(E270:E272)</f>
        <v>0</v>
      </c>
    </row>
    <row r="275" spans="2:5" ht="16.5" thickBot="1"/>
    <row r="276" spans="2:5">
      <c r="B276" s="20"/>
      <c r="C276" s="24" t="s">
        <v>17</v>
      </c>
      <c r="D276" s="24" t="s">
        <v>18</v>
      </c>
      <c r="E276" s="25" t="s">
        <v>19</v>
      </c>
    </row>
    <row r="277" spans="2:5">
      <c r="B277" s="21" t="s">
        <v>31</v>
      </c>
      <c r="C277" s="22" t="s">
        <v>52</v>
      </c>
      <c r="D277" s="22" t="s">
        <v>53</v>
      </c>
      <c r="E277" s="23">
        <v>50814.27</v>
      </c>
    </row>
    <row r="278" spans="2:5">
      <c r="B278" s="21" t="s">
        <v>32</v>
      </c>
      <c r="C278" s="22" t="s">
        <v>54</v>
      </c>
      <c r="D278" s="22" t="s">
        <v>55</v>
      </c>
      <c r="E278" s="23">
        <v>1260520.94</v>
      </c>
    </row>
    <row r="279" spans="2:5">
      <c r="B279" s="21"/>
      <c r="C279" s="22" t="s">
        <v>56</v>
      </c>
      <c r="D279" s="22" t="s">
        <v>57</v>
      </c>
      <c r="E279" s="23">
        <v>172480</v>
      </c>
    </row>
    <row r="280" spans="2:5">
      <c r="B280" s="21"/>
      <c r="C280" s="22" t="s">
        <v>58</v>
      </c>
      <c r="D280" s="22" t="s">
        <v>59</v>
      </c>
      <c r="E280" s="23">
        <v>28600</v>
      </c>
    </row>
    <row r="281" spans="2:5">
      <c r="B281" s="21" t="s">
        <v>9</v>
      </c>
      <c r="C281" s="22" t="s">
        <v>60</v>
      </c>
      <c r="D281" s="22" t="s">
        <v>61</v>
      </c>
      <c r="E281" s="23">
        <v>1237237.67</v>
      </c>
    </row>
    <row r="282" spans="2:5">
      <c r="B282" s="21" t="s">
        <v>33</v>
      </c>
      <c r="C282" s="22" t="s">
        <v>60</v>
      </c>
      <c r="D282" s="22" t="s">
        <v>62</v>
      </c>
      <c r="E282" s="23">
        <v>2102108.73</v>
      </c>
    </row>
    <row r="283" spans="2:5">
      <c r="B283" s="21"/>
      <c r="C283" s="22"/>
      <c r="D283" s="22"/>
      <c r="E283" s="23"/>
    </row>
    <row r="284" spans="2:5" ht="16.5" thickBot="1">
      <c r="B284" s="21"/>
      <c r="C284" s="22"/>
      <c r="D284" s="22"/>
      <c r="E284" s="23"/>
    </row>
    <row r="285" spans="2:5" ht="16.5" thickBot="1">
      <c r="B285" s="13" t="s">
        <v>5</v>
      </c>
      <c r="E285" s="27">
        <f>SUM(E277:E284)</f>
        <v>4851761.6099999994</v>
      </c>
    </row>
    <row r="287" spans="2:5" ht="16.5" thickBot="1"/>
    <row r="288" spans="2:5">
      <c r="B288" s="20" t="s">
        <v>47</v>
      </c>
      <c r="C288" s="24" t="s">
        <v>17</v>
      </c>
      <c r="D288" s="24" t="s">
        <v>18</v>
      </c>
      <c r="E288" s="25" t="s">
        <v>19</v>
      </c>
    </row>
    <row r="289" spans="2:8">
      <c r="B289" s="21" t="s">
        <v>48</v>
      </c>
      <c r="C289" s="22"/>
      <c r="D289" s="22"/>
      <c r="E289" s="23"/>
      <c r="F289"/>
    </row>
    <row r="290" spans="2:8">
      <c r="B290" s="21" t="s">
        <v>46</v>
      </c>
      <c r="C290" s="22"/>
      <c r="D290" s="22"/>
      <c r="E290" s="23"/>
      <c r="F290"/>
    </row>
    <row r="291" spans="2:8" ht="16.5" thickBot="1">
      <c r="B291" s="21"/>
      <c r="C291" s="22"/>
      <c r="D291" s="22"/>
      <c r="E291" s="23"/>
      <c r="F291"/>
    </row>
    <row r="292" spans="2:8" ht="16.5" thickBot="1">
      <c r="B292" s="13" t="s">
        <v>5</v>
      </c>
      <c r="E292" s="27">
        <f>SUM(E289:E291)</f>
        <v>0</v>
      </c>
      <c r="F292"/>
    </row>
    <row r="294" spans="2:8" ht="16.5" thickBot="1"/>
    <row r="295" spans="2:8">
      <c r="B295" s="18" t="s">
        <v>34</v>
      </c>
      <c r="C295" s="29" t="s">
        <v>17</v>
      </c>
      <c r="D295" s="24" t="s">
        <v>18</v>
      </c>
      <c r="E295" s="25" t="s">
        <v>19</v>
      </c>
    </row>
    <row r="296" spans="2:8">
      <c r="B296" s="19" t="s">
        <v>35</v>
      </c>
      <c r="C296" s="28"/>
      <c r="D296" s="22"/>
      <c r="E296" s="23"/>
    </row>
    <row r="297" spans="2:8" ht="16.5" thickBot="1">
      <c r="B297" s="19"/>
      <c r="C297" s="28"/>
      <c r="D297" s="22"/>
      <c r="E297" s="32"/>
    </row>
    <row r="298" spans="2:8" ht="16.5" thickBot="1">
      <c r="B298" s="13" t="s">
        <v>5</v>
      </c>
      <c r="C298" s="28"/>
      <c r="D298" s="31"/>
      <c r="E298" s="14">
        <f>SUM(E296:E297)</f>
        <v>0</v>
      </c>
      <c r="H298"/>
    </row>
    <row r="299" spans="2:8">
      <c r="H299"/>
    </row>
    <row r="300" spans="2:8" ht="16.5" thickBot="1">
      <c r="H300"/>
    </row>
    <row r="301" spans="2:8" ht="16.5" thickBot="1">
      <c r="B301" s="13" t="s">
        <v>4</v>
      </c>
      <c r="E301" s="14">
        <f>+E298+E292+E285+E273+E267+E211+E202+E189+E183+E173+E114+E99+E64</f>
        <v>8211166.3099999987</v>
      </c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306" spans="8:8">
      <c r="H306"/>
    </row>
    <row r="307" spans="8:8">
      <c r="H307"/>
    </row>
    <row r="308" spans="8:8">
      <c r="H308"/>
    </row>
    <row r="309" spans="8:8">
      <c r="H309"/>
    </row>
    <row r="310" spans="8:8">
      <c r="H310"/>
    </row>
    <row r="311" spans="8:8">
      <c r="H311"/>
    </row>
    <row r="312" spans="8:8">
      <c r="H312"/>
    </row>
    <row r="313" spans="8:8">
      <c r="H313"/>
    </row>
    <row r="314" spans="8:8">
      <c r="H314"/>
    </row>
    <row r="315" spans="8:8">
      <c r="H315"/>
    </row>
    <row r="418" ht="20.25" customHeight="1"/>
    <row r="419" ht="18" customHeight="1"/>
    <row r="420" ht="19.5" customHeight="1"/>
    <row r="421" ht="15.75" customHeight="1"/>
    <row r="450" hidden="1"/>
    <row r="451" hidden="1"/>
    <row r="452" hidden="1"/>
    <row r="453" hidden="1"/>
    <row r="454" hidden="1"/>
    <row r="491" spans="9:9">
      <c r="I49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2019-09-13T06:52:00Z</dcterms:modified>
</cp:coreProperties>
</file>