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70" i="1" l="1"/>
  <c r="E288" i="1"/>
  <c r="E279" i="1"/>
  <c r="E138" i="1" l="1"/>
  <c r="E200" i="1"/>
  <c r="E261" i="1"/>
  <c r="E232" i="1"/>
  <c r="E247" i="1"/>
  <c r="E88" i="1"/>
  <c r="E57" i="1" l="1"/>
  <c r="E42" i="1"/>
  <c r="E218" i="1" l="1"/>
  <c r="E291" i="1" s="1"/>
  <c r="E69" i="1"/>
</calcChain>
</file>

<file path=xl/sharedStrings.xml><?xml version="1.0" encoding="utf-8"?>
<sst xmlns="http://schemas.openxmlformats.org/spreadsheetml/2006/main" count="104" uniqueCount="55">
  <si>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</si>
  <si>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</si>
  <si>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</si>
  <si>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</si>
  <si>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</si>
  <si>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</si>
  <si>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</si>
  <si>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</si>
  <si>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</si>
  <si>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</si>
  <si>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</si>
  <si>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</si>
  <si>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</si>
  <si>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</si>
  <si>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</si>
  <si>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</si>
  <si>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</si>
  <si>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</si>
  <si>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</si>
  <si>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</si>
  <si>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</si>
  <si>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</si>
  <si>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</si>
  <si>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</si>
  <si>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</si>
  <si>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</si>
  <si>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</si>
  <si>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</si>
  <si>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</si>
  <si>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</si>
  <si>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</si>
  <si>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</si>
  <si>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</si>
  <si>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</si>
  <si>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</si>
  <si>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</si>
  <si>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</si>
  <si>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</si>
  <si>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</si>
  <si>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</si>
  <si>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</si>
  <si>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</si>
  <si>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</si>
  <si>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</si>
  <si>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</si>
  <si>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</si>
  <si>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</si>
  <si>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</si>
  <si>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</si>
  <si>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</si>
  <si>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Материјални трошкови</t>
  </si>
  <si>
    <t>Датум уноса: 22.02.2023</t>
  </si>
  <si>
    <t>на дан 21.02.2023.год.</t>
  </si>
  <si>
    <t>Globos osiguranje</t>
  </si>
  <si>
    <t>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</si>
</sst>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1" fillId="0" borderId="1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4"/>
  <sheetViews>
    <sheetView tabSelected="1" topLeftCell="A130" workbookViewId="0">
      <selection activeCell="E141" sqref="E141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51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52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53</v>
      </c>
      <c r="D142" s="20" t="s">
        <v>54</v>
      </c>
      <c r="E142" s="51">
        <v>24764.51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/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24764.51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0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33" t="s">
        <v>48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33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33"/>
      <c r="C276" s="31"/>
      <c r="D276" s="31"/>
      <c r="E276" s="54"/>
      <c r="F276" s="5"/>
      <c r="G276" s="49"/>
      <c r="M276" s="13"/>
    </row>
    <row r="277" spans="2:13" s="1" customFormat="1" ht="16.5" thickBot="1" x14ac:dyDescent="0.3">
      <c r="B277" s="47" t="s">
        <v>46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47"/>
      <c r="C278" s="31"/>
      <c r="D278" s="31"/>
      <c r="E278" s="54"/>
      <c r="F278" s="5"/>
      <c r="G278" s="49"/>
      <c r="M278" s="13"/>
    </row>
    <row r="279" spans="2:13" s="55" customFormat="1" ht="16.5" thickBot="1" x14ac:dyDescent="0.3">
      <c r="B279" s="56" t="s">
        <v>10</v>
      </c>
      <c r="C279" s="57"/>
      <c r="D279" s="57"/>
      <c r="E279" s="58">
        <f>+E274+E275+E276+E277</f>
        <v>0</v>
      </c>
      <c r="F279" s="59"/>
      <c r="G279" s="60"/>
    </row>
    <row r="280" spans="2:13" s="55" customFormat="1" x14ac:dyDescent="0.25">
      <c r="B280" s="61"/>
      <c r="C280" s="57"/>
      <c r="D280" s="57"/>
      <c r="E280" s="62"/>
      <c r="F280" s="59"/>
      <c r="G280" s="60"/>
    </row>
    <row r="281" spans="2:13" s="55" customFormat="1" ht="16.5" thickBot="1" x14ac:dyDescent="0.3">
      <c r="B281" s="61"/>
      <c r="C281" s="57"/>
      <c r="D281" s="57"/>
      <c r="E281" s="62"/>
      <c r="F281" s="59"/>
      <c r="G281" s="60"/>
    </row>
    <row r="282" spans="2:13" s="55" customFormat="1" x14ac:dyDescent="0.25">
      <c r="B282" s="46"/>
      <c r="C282" s="27" t="s">
        <v>4</v>
      </c>
      <c r="D282" s="22" t="s">
        <v>5</v>
      </c>
      <c r="E282" s="23" t="s">
        <v>6</v>
      </c>
      <c r="F282" s="59"/>
      <c r="G282" s="60"/>
    </row>
    <row r="283" spans="2:13" s="1" customFormat="1" x14ac:dyDescent="0.25">
      <c r="B283" s="33" t="s">
        <v>50</v>
      </c>
      <c r="C283" s="31"/>
      <c r="D283" s="31"/>
      <c r="E283" s="48"/>
      <c r="F283" s="5"/>
      <c r="G283" s="49"/>
      <c r="M283" s="13"/>
    </row>
    <row r="284" spans="2:13" s="1" customFormat="1" x14ac:dyDescent="0.25">
      <c r="B284" s="33" t="s">
        <v>49</v>
      </c>
      <c r="C284" s="31"/>
      <c r="D284" s="31"/>
      <c r="E284" s="54"/>
      <c r="F284" s="5"/>
      <c r="G284" s="49"/>
      <c r="M284" s="13"/>
    </row>
    <row r="285" spans="2:13" s="1" customFormat="1" x14ac:dyDescent="0.25">
      <c r="B285" s="33"/>
      <c r="C285" s="31"/>
      <c r="D285" s="31"/>
      <c r="E285" s="54"/>
      <c r="F285" s="5"/>
      <c r="G285" s="49"/>
      <c r="M285" s="13"/>
    </row>
    <row r="286" spans="2:13" s="1" customFormat="1" ht="16.5" thickBot="1" x14ac:dyDescent="0.3">
      <c r="B286" s="47" t="s">
        <v>47</v>
      </c>
      <c r="C286" s="31"/>
      <c r="D286" s="31"/>
      <c r="E286" s="54"/>
      <c r="F286" s="5"/>
      <c r="G286" s="49"/>
      <c r="M286" s="13"/>
    </row>
    <row r="287" spans="2:13" s="1" customFormat="1" ht="16.5" thickBot="1" x14ac:dyDescent="0.3">
      <c r="B287" s="47"/>
      <c r="C287" s="31"/>
      <c r="D287" s="31"/>
      <c r="E287" s="54"/>
      <c r="F287" s="5"/>
      <c r="G287" s="49"/>
      <c r="M287" s="13"/>
    </row>
    <row r="288" spans="2:13" s="1" customFormat="1" ht="16.5" thickBot="1" x14ac:dyDescent="0.3">
      <c r="B288" s="56" t="s">
        <v>10</v>
      </c>
      <c r="C288" s="57"/>
      <c r="D288" s="57"/>
      <c r="E288" s="58">
        <f>+E283+E284+E285+E286</f>
        <v>0</v>
      </c>
      <c r="F288" s="5"/>
      <c r="G288" s="49"/>
      <c r="M288" s="13"/>
    </row>
    <row r="289" spans="2:13" s="1" customFormat="1" x14ac:dyDescent="0.25">
      <c r="B289" s="44"/>
      <c r="C289" s="2"/>
      <c r="D289" s="2"/>
      <c r="E289" s="45"/>
      <c r="F289" s="5"/>
      <c r="G289" s="49"/>
      <c r="M289" s="13"/>
    </row>
    <row r="290" spans="2:13" ht="16.5" thickBot="1" x14ac:dyDescent="0.3"/>
    <row r="291" spans="2:13" ht="16.5" thickBot="1" x14ac:dyDescent="0.3">
      <c r="B291" s="32" t="s">
        <v>25</v>
      </c>
      <c r="E291" s="12">
        <f>+E270+E261+E247+E232+E218+E200+E138+E88+E69+E57+E42+E279+E288</f>
        <v>24764.51</v>
      </c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349" spans="8:8" x14ac:dyDescent="0.25">
      <c r="H349" s="1"/>
    </row>
    <row r="350" spans="8:8" x14ac:dyDescent="0.25">
      <c r="H350" s="1"/>
    </row>
    <row r="351" spans="8:8" x14ac:dyDescent="0.25">
      <c r="H351" s="1"/>
    </row>
    <row r="352" spans="8:8" x14ac:dyDescent="0.25">
      <c r="H352" s="1"/>
    </row>
    <row r="353" spans="8:8" x14ac:dyDescent="0.25">
      <c r="H353" s="1"/>
    </row>
    <row r="354" spans="8:8" x14ac:dyDescent="0.25">
      <c r="H354" s="1"/>
    </row>
    <row r="355" spans="8:8" x14ac:dyDescent="0.25">
      <c r="H355" s="1"/>
    </row>
    <row r="356" spans="8:8" x14ac:dyDescent="0.25">
      <c r="H356" s="1"/>
    </row>
    <row r="357" spans="8:8" x14ac:dyDescent="0.25">
      <c r="H357" s="1"/>
    </row>
    <row r="358" spans="8:8" x14ac:dyDescent="0.25">
      <c r="H358" s="1"/>
    </row>
    <row r="359" spans="8:8" x14ac:dyDescent="0.25">
      <c r="H359" s="1"/>
    </row>
    <row r="360" spans="8:8" x14ac:dyDescent="0.25">
      <c r="H360" s="1"/>
    </row>
    <row r="361" spans="8:8" x14ac:dyDescent="0.25">
      <c r="H361" s="1"/>
    </row>
    <row r="362" spans="8:8" x14ac:dyDescent="0.25">
      <c r="H362" s="1"/>
    </row>
    <row r="363" spans="8:8" x14ac:dyDescent="0.25">
      <c r="H363" s="1"/>
    </row>
    <row r="364" spans="8:8" x14ac:dyDescent="0.25">
      <c r="H364" s="1"/>
    </row>
    <row r="365" spans="8:8" x14ac:dyDescent="0.25">
      <c r="H365" s="1"/>
    </row>
    <row r="366" spans="8:8" x14ac:dyDescent="0.25">
      <c r="H366" s="1"/>
    </row>
    <row r="367" spans="8:8" x14ac:dyDescent="0.25">
      <c r="H367" s="1"/>
    </row>
    <row r="368" spans="8:8" x14ac:dyDescent="0.25">
      <c r="H368" s="1"/>
    </row>
    <row r="369" spans="8:8" x14ac:dyDescent="0.25">
      <c r="H369" s="1"/>
    </row>
    <row r="544" spans="9:9" x14ac:dyDescent="0.25">
      <c r="I544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2023-02-22T10:32:49Z</dcterms:modified>
</cp:coreProperties>
</file>