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21"/>
  <c r="E313"/>
  <c r="E190"/>
  <c r="E206"/>
  <c r="E298"/>
  <c r="E215" l="1"/>
  <c r="E324" s="1"/>
  <c r="E276"/>
</calcChain>
</file>

<file path=xl/sharedStrings.xml><?xml version="1.0" encoding="utf-8"?>
<sst xmlns="http://schemas.openxmlformats.org/spreadsheetml/2006/main" count="153" uniqueCount="77">
  <si>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</si>
  <si>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</si>
  <si>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</si>
  <si>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</si>
  <si>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</si>
  <si>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</si>
  <si>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</si>
  <si>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</si>
  <si>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</si>
  <si>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</si>
  <si>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</si>
  <si>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</si>
  <si>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</si>
  <si>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</si>
  <si>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</si>
  <si>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</si>
  <si>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</si>
  <si>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</si>
  <si>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</si>
  <si>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</si>
  <si>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</si>
  <si>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</si>
  <si>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</si>
  <si>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</si>
  <si>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</si>
  <si>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</si>
  <si>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</si>
  <si>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</si>
  <si>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</si>
  <si>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</si>
  <si>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</si>
  <si>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</si>
  <si>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</si>
  <si>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</si>
  <si>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</si>
  <si>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</si>
  <si>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Vranje</t>
  </si>
  <si>
    <t>ZZJZ</t>
  </si>
  <si>
    <t>Nis</t>
  </si>
  <si>
    <t>Beograd</t>
  </si>
  <si>
    <t>КПП 05Е</t>
  </si>
  <si>
    <t xml:space="preserve">Остали дир.и </t>
  </si>
  <si>
    <t>индир.тр</t>
  </si>
  <si>
    <t>Датум уноса:25.03.2020</t>
  </si>
  <si>
    <t>Период 23.03.2020</t>
  </si>
  <si>
    <t>Vodovod</t>
  </si>
  <si>
    <t>EBS 4M</t>
  </si>
  <si>
    <t xml:space="preserve">Материјални </t>
  </si>
  <si>
    <t>варјабилни</t>
  </si>
  <si>
    <t>07В-33-иф 06</t>
  </si>
  <si>
    <t>Elpro</t>
  </si>
  <si>
    <t>Komrad</t>
  </si>
  <si>
    <t>Das sistem</t>
  </si>
  <si>
    <t>Knez petrol</t>
  </si>
  <si>
    <t>Zemun</t>
  </si>
  <si>
    <t>Uprava banje</t>
  </si>
  <si>
    <t>Vr. Banja</t>
  </si>
  <si>
    <t>Monicom</t>
  </si>
  <si>
    <t>Medicon</t>
  </si>
  <si>
    <t>Dec</t>
  </si>
  <si>
    <t>DDOR</t>
  </si>
  <si>
    <t>Novi Sad</t>
  </si>
  <si>
    <t>Medicinski fakultet</t>
  </si>
  <si>
    <t>Daton servis</t>
  </si>
  <si>
    <t>Lipa</t>
  </si>
  <si>
    <t>Milk house</t>
  </si>
  <si>
    <t>Bioproduct</t>
  </si>
  <si>
    <t>Phoenix pharma</t>
  </si>
  <si>
    <t>Sinofarm</t>
  </si>
  <si>
    <t>Velebit</t>
  </si>
  <si>
    <t>Farmalogist</t>
  </si>
  <si>
    <t>Messer tehnogas</t>
  </si>
  <si>
    <t>Medtech</t>
  </si>
  <si>
    <t>Dakom</t>
  </si>
  <si>
    <t>Mramor</t>
  </si>
  <si>
    <t>Zavod za trans. Krvi</t>
  </si>
  <si>
    <t>Ako med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</si>
</sst>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9"/>
  <sheetViews>
    <sheetView tabSelected="1" topLeftCell="A185" workbookViewId="0">
      <selection activeCell="F200" sqref="F20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44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 t="s">
        <v>75</v>
      </c>
      <c r="D14" s="22" t="s">
        <v>38</v>
      </c>
      <c r="E14" s="23">
        <v>65372.1</v>
      </c>
      <c r="H14"/>
    </row>
    <row r="15" spans="1:11">
      <c r="B15" s="21" t="s">
        <v>28</v>
      </c>
      <c r="C15" s="22" t="s">
        <v>75</v>
      </c>
      <c r="D15" s="22" t="s">
        <v>38</v>
      </c>
      <c r="E15" s="23">
        <v>902604.62</v>
      </c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967976.72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65</v>
      </c>
      <c r="D69" s="22" t="s">
        <v>38</v>
      </c>
      <c r="E69" s="23">
        <v>12138.5</v>
      </c>
    </row>
    <row r="70" spans="2:11">
      <c r="B70" s="19" t="s">
        <v>8</v>
      </c>
      <c r="C70" s="28" t="s">
        <v>65</v>
      </c>
      <c r="D70" s="22" t="s">
        <v>38</v>
      </c>
      <c r="E70" s="23">
        <v>25434.2</v>
      </c>
    </row>
    <row r="71" spans="2:11">
      <c r="B71" s="19" t="s">
        <v>9</v>
      </c>
      <c r="C71" s="28" t="s">
        <v>65</v>
      </c>
      <c r="D71" s="22" t="s">
        <v>38</v>
      </c>
      <c r="E71" s="23">
        <v>68518.14</v>
      </c>
    </row>
    <row r="72" spans="2:11">
      <c r="B72" s="19" t="s">
        <v>10</v>
      </c>
      <c r="C72" s="28" t="s">
        <v>66</v>
      </c>
      <c r="D72" s="22" t="s">
        <v>36</v>
      </c>
      <c r="E72" s="23">
        <v>10731.6</v>
      </c>
      <c r="G72" s="1"/>
    </row>
    <row r="73" spans="2:11">
      <c r="B73" s="21"/>
      <c r="C73" s="28" t="s">
        <v>73</v>
      </c>
      <c r="D73" s="22" t="s">
        <v>74</v>
      </c>
      <c r="E73" s="23">
        <v>12760</v>
      </c>
    </row>
    <row r="74" spans="2:11">
      <c r="B74" s="19"/>
      <c r="C74" s="28" t="s">
        <v>73</v>
      </c>
      <c r="D74" s="22" t="s">
        <v>74</v>
      </c>
      <c r="E74" s="23">
        <v>12887.6</v>
      </c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142470.04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68</v>
      </c>
      <c r="D109" s="22" t="s">
        <v>39</v>
      </c>
      <c r="E109" s="23">
        <v>38888</v>
      </c>
    </row>
    <row r="110" spans="2:5">
      <c r="B110" s="21" t="s">
        <v>15</v>
      </c>
      <c r="C110" s="22" t="s">
        <v>68</v>
      </c>
      <c r="D110" s="22" t="s">
        <v>39</v>
      </c>
      <c r="E110" s="23">
        <v>69864</v>
      </c>
    </row>
    <row r="111" spans="2:5">
      <c r="B111" s="21" t="s">
        <v>16</v>
      </c>
      <c r="C111" s="22" t="s">
        <v>69</v>
      </c>
      <c r="D111" s="22" t="s">
        <v>61</v>
      </c>
      <c r="E111" s="23">
        <v>164460</v>
      </c>
    </row>
    <row r="112" spans="2:5">
      <c r="B112" s="21"/>
      <c r="C112" s="22" t="s">
        <v>70</v>
      </c>
      <c r="D112" s="22" t="s">
        <v>39</v>
      </c>
      <c r="E112" s="23">
        <v>210495.1</v>
      </c>
    </row>
    <row r="113" spans="2:5">
      <c r="B113" s="21"/>
      <c r="C113" s="22" t="s">
        <v>76</v>
      </c>
      <c r="D113" s="22" t="s">
        <v>39</v>
      </c>
      <c r="E113" s="23">
        <v>8976</v>
      </c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492683.1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58</v>
      </c>
      <c r="D197" s="22" t="s">
        <v>59</v>
      </c>
      <c r="E197" s="23">
        <v>6537300</v>
      </c>
    </row>
    <row r="198" spans="2:5">
      <c r="B198" s="21" t="s">
        <v>34</v>
      </c>
      <c r="C198" s="22" t="s">
        <v>58</v>
      </c>
      <c r="D198" s="22" t="s">
        <v>59</v>
      </c>
      <c r="E198" s="23">
        <v>2057000</v>
      </c>
    </row>
    <row r="199" spans="2:5">
      <c r="B199" s="21"/>
      <c r="C199" s="22" t="s">
        <v>67</v>
      </c>
      <c r="D199" s="22" t="s">
        <v>39</v>
      </c>
      <c r="E199" s="23">
        <v>192500</v>
      </c>
    </row>
    <row r="200" spans="2:5">
      <c r="B200" s="21" t="s">
        <v>35</v>
      </c>
      <c r="C200" s="22" t="s">
        <v>67</v>
      </c>
      <c r="D200" s="22" t="s">
        <v>39</v>
      </c>
      <c r="E200" s="23">
        <v>288750</v>
      </c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9075550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47</v>
      </c>
      <c r="C210" s="22" t="s">
        <v>50</v>
      </c>
      <c r="D210" s="22" t="s">
        <v>36</v>
      </c>
      <c r="E210" s="23">
        <v>484107.07</v>
      </c>
    </row>
    <row r="211" spans="2:5">
      <c r="B211" s="21" t="s">
        <v>48</v>
      </c>
      <c r="C211" s="22"/>
      <c r="D211" s="22"/>
      <c r="E211" s="23"/>
    </row>
    <row r="212" spans="2:5">
      <c r="B212" s="21" t="s">
        <v>49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484107.07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51</v>
      </c>
      <c r="D219" s="22" t="s">
        <v>36</v>
      </c>
      <c r="E219" s="23">
        <v>113586</v>
      </c>
    </row>
    <row r="220" spans="2:5">
      <c r="B220" s="19" t="s">
        <v>6</v>
      </c>
      <c r="C220" s="28" t="s">
        <v>52</v>
      </c>
      <c r="D220" s="22" t="s">
        <v>36</v>
      </c>
      <c r="E220" s="23">
        <v>11520</v>
      </c>
    </row>
    <row r="221" spans="2:5">
      <c r="B221" s="19" t="s">
        <v>21</v>
      </c>
      <c r="C221" s="28" t="s">
        <v>60</v>
      </c>
      <c r="D221" s="22" t="s">
        <v>61</v>
      </c>
      <c r="E221" s="23">
        <v>13863</v>
      </c>
    </row>
    <row r="222" spans="2:5">
      <c r="B222" s="33"/>
      <c r="C222" s="28" t="s">
        <v>62</v>
      </c>
      <c r="D222" s="22" t="s">
        <v>39</v>
      </c>
      <c r="E222" s="23">
        <v>150000</v>
      </c>
    </row>
    <row r="223" spans="2:5">
      <c r="B223" s="34" t="s">
        <v>17</v>
      </c>
      <c r="C223" s="28" t="s">
        <v>63</v>
      </c>
      <c r="D223" s="22" t="s">
        <v>36</v>
      </c>
      <c r="E223" s="23">
        <v>6240</v>
      </c>
    </row>
    <row r="224" spans="2:5">
      <c r="B224" s="19" t="s">
        <v>22</v>
      </c>
      <c r="C224" s="28" t="s">
        <v>64</v>
      </c>
      <c r="D224" s="22" t="s">
        <v>36</v>
      </c>
      <c r="E224" s="23">
        <v>41970</v>
      </c>
    </row>
    <row r="225" spans="2:5">
      <c r="B225" s="19"/>
      <c r="C225" s="28" t="s">
        <v>72</v>
      </c>
      <c r="D225" s="22" t="s">
        <v>39</v>
      </c>
      <c r="E225" s="23">
        <v>62050.8</v>
      </c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399229.8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798459.6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53</v>
      </c>
      <c r="D287" s="22" t="s">
        <v>54</v>
      </c>
      <c r="E287" s="23">
        <v>1247107.8899999999</v>
      </c>
    </row>
    <row r="288" spans="2:5">
      <c r="B288" s="21" t="s">
        <v>24</v>
      </c>
      <c r="C288" s="22" t="s">
        <v>53</v>
      </c>
      <c r="D288" s="22" t="s">
        <v>54</v>
      </c>
      <c r="E288" s="23">
        <v>3843930.63</v>
      </c>
    </row>
    <row r="289" spans="2:5">
      <c r="B289" s="21"/>
      <c r="C289" s="22" t="s">
        <v>55</v>
      </c>
      <c r="D289" s="22" t="s">
        <v>56</v>
      </c>
      <c r="E289" s="23">
        <v>28600</v>
      </c>
    </row>
    <row r="290" spans="2:5">
      <c r="B290" s="21"/>
      <c r="C290" s="22" t="s">
        <v>57</v>
      </c>
      <c r="D290" s="22" t="s">
        <v>38</v>
      </c>
      <c r="E290" s="23">
        <v>235200</v>
      </c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5354838.5199999996</v>
      </c>
    </row>
    <row r="300" spans="2:5" ht="16.5" thickBot="1"/>
    <row r="301" spans="2:5">
      <c r="B301" s="20" t="s">
        <v>41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42</v>
      </c>
      <c r="C302" s="22" t="s">
        <v>45</v>
      </c>
      <c r="D302" s="22" t="s">
        <v>36</v>
      </c>
      <c r="E302" s="23">
        <v>14556</v>
      </c>
    </row>
    <row r="303" spans="2:5">
      <c r="B303" s="21" t="s">
        <v>40</v>
      </c>
      <c r="C303" s="22" t="s">
        <v>46</v>
      </c>
      <c r="D303" s="22" t="s">
        <v>36</v>
      </c>
      <c r="E303" s="23">
        <v>104600</v>
      </c>
    </row>
    <row r="304" spans="2:5">
      <c r="B304" s="21"/>
      <c r="C304" s="22" t="s">
        <v>37</v>
      </c>
      <c r="D304" s="22" t="s">
        <v>36</v>
      </c>
      <c r="E304" s="23">
        <v>93804.9</v>
      </c>
    </row>
    <row r="305" spans="2:5">
      <c r="B305" s="21"/>
      <c r="C305" s="22" t="s">
        <v>51</v>
      </c>
      <c r="D305" s="22" t="s">
        <v>36</v>
      </c>
      <c r="E305" s="23">
        <v>126385.97</v>
      </c>
    </row>
    <row r="306" spans="2:5">
      <c r="B306" s="21"/>
      <c r="C306" s="22"/>
      <c r="D306" s="22"/>
      <c r="E306" s="23"/>
    </row>
    <row r="307" spans="2:5">
      <c r="B307" s="21"/>
      <c r="C307" s="22"/>
      <c r="D307" s="22"/>
      <c r="E307" s="23"/>
    </row>
    <row r="308" spans="2:5">
      <c r="B308" s="21"/>
      <c r="C308" s="22"/>
      <c r="D308" s="22"/>
      <c r="E308" s="23"/>
    </row>
    <row r="309" spans="2:5">
      <c r="B309" s="21"/>
      <c r="C309" s="22"/>
      <c r="D309" s="22"/>
      <c r="E309" s="23"/>
    </row>
    <row r="310" spans="2:5">
      <c r="B310" s="21"/>
      <c r="C310" s="22"/>
      <c r="D310" s="22"/>
      <c r="E310" s="23"/>
    </row>
    <row r="311" spans="2:5">
      <c r="C311" s="22"/>
      <c r="D311" s="22"/>
      <c r="E311" s="23"/>
    </row>
    <row r="312" spans="2:5" ht="16.5" thickBot="1">
      <c r="B312" s="21"/>
      <c r="C312" s="22"/>
      <c r="D312" s="22"/>
      <c r="E312" s="23"/>
    </row>
    <row r="313" spans="2:5" ht="16.5" thickBot="1">
      <c r="B313" s="13" t="s">
        <v>5</v>
      </c>
      <c r="E313" s="27">
        <f>SUM(E302:E312)</f>
        <v>339346.87</v>
      </c>
    </row>
    <row r="315" spans="2:5" ht="16.5" thickBot="1"/>
    <row r="316" spans="2:5">
      <c r="B316" s="18" t="s">
        <v>31</v>
      </c>
      <c r="C316" s="29" t="s">
        <v>11</v>
      </c>
      <c r="D316" s="24" t="s">
        <v>12</v>
      </c>
      <c r="E316" s="25" t="s">
        <v>13</v>
      </c>
    </row>
    <row r="317" spans="2:5">
      <c r="B317" s="19" t="s">
        <v>32</v>
      </c>
      <c r="C317" s="28" t="s">
        <v>71</v>
      </c>
      <c r="D317" s="22" t="s">
        <v>39</v>
      </c>
      <c r="E317" s="23">
        <v>100855.21</v>
      </c>
    </row>
    <row r="318" spans="2:5">
      <c r="B318" s="19"/>
      <c r="C318" s="28"/>
      <c r="D318" s="22"/>
      <c r="E318" s="32"/>
    </row>
    <row r="319" spans="2:5">
      <c r="B319" s="19"/>
      <c r="C319" s="28"/>
      <c r="D319" s="22"/>
      <c r="E319" s="32"/>
    </row>
    <row r="320" spans="2:5" ht="16.5" thickBot="1">
      <c r="B320" s="19" t="s">
        <v>33</v>
      </c>
      <c r="C320" s="28"/>
      <c r="D320" s="22"/>
      <c r="E320" s="32"/>
    </row>
    <row r="321" spans="2:6" ht="16.5" thickBot="1">
      <c r="B321" s="13" t="s">
        <v>5</v>
      </c>
      <c r="C321" s="28"/>
      <c r="D321" s="31"/>
      <c r="E321" s="14">
        <f>SUM(E317:E320)</f>
        <v>100855.21</v>
      </c>
    </row>
    <row r="323" spans="2:6" ht="16.5" thickBot="1"/>
    <row r="324" spans="2:6" ht="16.5" thickBot="1">
      <c r="B324" s="13" t="s">
        <v>4</v>
      </c>
      <c r="E324" s="14">
        <f>+E321+E313+E298+E260+E215+E206+E190+E102+E64</f>
        <v>17357057.329999998</v>
      </c>
    </row>
    <row r="329" spans="2:6">
      <c r="F329"/>
    </row>
    <row r="330" spans="2:6">
      <c r="F330"/>
    </row>
    <row r="331" spans="2:6">
      <c r="F331"/>
    </row>
    <row r="332" spans="2:6">
      <c r="F332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362" spans="8:8">
      <c r="H362"/>
    </row>
    <row r="363" spans="8:8">
      <c r="H363"/>
    </row>
    <row r="466" ht="20.25" customHeight="1"/>
    <row r="467" ht="18" customHeight="1"/>
    <row r="468" ht="19.5" customHeight="1"/>
    <row r="469" ht="15.75" customHeight="1"/>
    <row r="498" hidden="1"/>
    <row r="499" hidden="1"/>
    <row r="500" hidden="1"/>
    <row r="501" hidden="1"/>
    <row r="502" hidden="1"/>
    <row r="539" spans="9:9">
      <c r="I53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Nena</cp:lastModifiedBy>
  <cp:lastPrinted>2019-03-14T11:50:40Z</cp:lastPrinted>
  <dcterms:created xsi:type="dcterms:W3CDTF">2018-10-31T11:46:40Z</dcterms:created>
  <dcterms:modified xsi:type="dcterms:W3CDTF">2020-03-25T07:44:25Z</dcterms:modified>
</cp:coreProperties>
</file>