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8" i="1"/>
  <c r="E118"/>
  <c r="E100"/>
  <c r="E135"/>
  <c r="E168"/>
  <c r="E159"/>
  <c r="E148"/>
  <c r="E202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<sst xmlns="http://schemas.openxmlformats.org/spreadsheetml/2006/main" count="66" uniqueCount="38">
  <si>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</si>
  <si>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</si>
  <si>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</si>
  <si>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</si>
  <si>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</si>
  <si>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</si>
  <si>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</si>
  <si>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</si>
  <si>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</si>
  <si>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</si>
  <si>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</si>
  <si>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</si>
  <si>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</si>
  <si>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</si>
  <si>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</si>
  <si>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</si>
  <si>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</si>
  <si>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</si>
  <si>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</si>
  <si>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</si>
  <si>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</si>
  <si>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</si>
  <si>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</si>
  <si>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</si>
  <si>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</si>
  <si>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</si>
  <si>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</si>
  <si>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</si>
  <si>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</si>
  <si>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</si>
  <si>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</si>
  <si>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</si>
  <si>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Beograd</t>
  </si>
  <si>
    <t>Период 05.05.2020</t>
  </si>
  <si>
    <t>Датум уноса:06.05.2020</t>
  </si>
  <si>
    <t>Makler</t>
  </si>
  <si>
    <t>Boehringer ingelheim</t>
  </si>
  <si>
    <t xml:space="preserve">Magna medica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</si>
</sst>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73" workbookViewId="0">
      <selection activeCell="H15" sqref="G15:H15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34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33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36</v>
      </c>
      <c r="D14" s="18" t="s">
        <v>32</v>
      </c>
      <c r="E14" s="31">
        <v>527518.19999999995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36</v>
      </c>
      <c r="D15" s="18" t="s">
        <v>32</v>
      </c>
      <c r="E15" s="31">
        <v>377991.9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37</v>
      </c>
      <c r="D16" s="18" t="s">
        <v>32</v>
      </c>
      <c r="E16" s="31">
        <v>47385.8</v>
      </c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952895.9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19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5" t="s">
        <v>35</v>
      </c>
      <c r="D172" s="46" t="s">
        <v>32</v>
      </c>
      <c r="E172" s="47">
        <v>33600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5"/>
      <c r="D173" s="46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2" t="s">
        <v>29</v>
      </c>
      <c r="C174" s="45"/>
      <c r="D174" s="46"/>
      <c r="E174" s="35"/>
    </row>
    <row r="175" spans="2:14" ht="15.75">
      <c r="B175" s="42" t="s">
        <v>30</v>
      </c>
      <c r="C175" s="45"/>
      <c r="D175" s="46"/>
      <c r="E175" s="35"/>
    </row>
    <row r="176" spans="2:14" ht="15.75">
      <c r="B176" s="42" t="s">
        <v>28</v>
      </c>
      <c r="C176" s="45"/>
      <c r="D176" s="46"/>
      <c r="E176" s="35"/>
    </row>
    <row r="177" spans="2:5" ht="15.75">
      <c r="B177" s="42" t="s">
        <v>31</v>
      </c>
      <c r="C177" s="45"/>
      <c r="D177" s="46"/>
      <c r="E177" s="35"/>
    </row>
    <row r="178" spans="2:5" ht="15.75">
      <c r="B178" s="40"/>
      <c r="C178" s="45"/>
      <c r="D178" s="46"/>
      <c r="E178" s="35"/>
    </row>
    <row r="179" spans="2:5" ht="15.75">
      <c r="B179" s="40"/>
      <c r="C179" s="45"/>
      <c r="D179" s="46"/>
      <c r="E179" s="35"/>
    </row>
    <row r="180" spans="2:5" ht="15.75">
      <c r="B180" s="40"/>
      <c r="C180" s="45"/>
      <c r="D180" s="46"/>
      <c r="E180" s="35"/>
    </row>
    <row r="181" spans="2:5" ht="15.75">
      <c r="B181" s="40"/>
      <c r="C181" s="45"/>
      <c r="D181" s="46"/>
      <c r="E181" s="35"/>
    </row>
    <row r="182" spans="2:5" ht="15.75">
      <c r="B182" s="40"/>
      <c r="C182" s="45"/>
      <c r="D182" s="46"/>
      <c r="E182" s="35"/>
    </row>
    <row r="183" spans="2:5" ht="15.75">
      <c r="B183" s="40"/>
      <c r="C183" s="45"/>
      <c r="D183" s="46"/>
      <c r="E183" s="35"/>
    </row>
    <row r="184" spans="2:5" ht="15.75">
      <c r="B184" s="40"/>
      <c r="C184" s="45"/>
      <c r="D184" s="46"/>
      <c r="E184" s="35"/>
    </row>
    <row r="185" spans="2:5" ht="15.75">
      <c r="B185" s="40"/>
      <c r="C185" s="45"/>
      <c r="D185" s="46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6.5" thickBot="1">
      <c r="B197" s="41"/>
      <c r="C197" s="21"/>
      <c r="D197" s="18"/>
      <c r="E197" s="48"/>
    </row>
    <row r="198" spans="2:5" ht="16.5" thickBot="1">
      <c r="B198" s="43" t="s">
        <v>7</v>
      </c>
      <c r="E198" s="38">
        <f>SUM(E172:E197)</f>
        <v>33600</v>
      </c>
    </row>
    <row r="201" spans="2:5" ht="15.75" thickBot="1"/>
    <row r="202" spans="2:5" ht="19.5" thickBot="1">
      <c r="B202" s="44" t="s">
        <v>8</v>
      </c>
      <c r="E202" s="38">
        <f>+E198+E168+E159+E148+E135+E118+E100</f>
        <v>986495.9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2020-05-06T07:20:53Z</dcterms:modified>
</cp:coreProperties>
</file>