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3" i="1" l="1"/>
  <c r="E448" i="1" l="1"/>
  <c r="E413" i="1"/>
  <c r="E218" i="1"/>
  <c r="E440" i="1" l="1"/>
  <c r="E426" i="1"/>
  <c r="E308" i="1" l="1"/>
  <c r="E338" i="1"/>
  <c r="E359" i="1"/>
  <c r="C8" i="2"/>
  <c r="E392" i="1" l="1"/>
  <c r="E372" i="1"/>
  <c r="E383" i="1" l="1"/>
  <c r="E452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<sst xmlns="http://schemas.openxmlformats.org/spreadsheetml/2006/main" count="158" uniqueCount="67">
  <si>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</si>
  <si>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</si>
  <si>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</si>
  <si>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</si>
  <si>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</si>
  <si>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</si>
  <si>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</si>
  <si>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</si>
  <si>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</si>
  <si>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</si>
  <si>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</si>
  <si>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</si>
  <si>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</si>
  <si>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</si>
  <si>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</si>
  <si>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</si>
  <si>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</si>
  <si>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</si>
  <si>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</si>
  <si>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</si>
  <si>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</si>
  <si>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</si>
  <si>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</si>
  <si>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</si>
  <si>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</si>
  <si>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</si>
  <si>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</si>
  <si>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</si>
  <si>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</si>
  <si>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</si>
  <si>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</si>
  <si>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</si>
  <si>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</si>
  <si>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</si>
  <si>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</si>
  <si>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</si>
  <si>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</si>
  <si>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</si>
  <si>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</si>
  <si>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</si>
  <si>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</si>
  <si>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</si>
  <si>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</si>
  <si>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</si>
  <si>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</si>
  <si>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</si>
  <si>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</si>
  <si>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</si>
  <si>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</si>
  <si>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Vega</t>
  </si>
  <si>
    <t>B.Braun</t>
  </si>
  <si>
    <t>Датум уноса 08.08.2024.год.</t>
  </si>
  <si>
    <t>Medica linea pharm</t>
  </si>
  <si>
    <t>Amicus</t>
  </si>
  <si>
    <t>Inopharm</t>
  </si>
  <si>
    <t>на дан 07.08.2024.год.</t>
  </si>
  <si>
    <t>Sopharma trading</t>
  </si>
  <si>
    <t>Medikunion</t>
  </si>
  <si>
    <t>Pfizer</t>
  </si>
  <si>
    <t>Beohem 3</t>
  </si>
  <si>
    <t>Adoc</t>
  </si>
  <si>
    <t>Valjevo</t>
  </si>
  <si>
    <t>Iunichem</t>
  </si>
  <si>
    <t>Pharmaswiss</t>
  </si>
  <si>
    <t>Farmalogist</t>
  </si>
  <si>
    <t>Eco trade</t>
  </si>
  <si>
    <t>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</si>
</sst>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topLeftCell="A391" workbookViewId="0">
      <selection activeCell="P400" sqref="P40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55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56</v>
      </c>
      <c r="D14" s="18" t="s">
        <v>47</v>
      </c>
      <c r="E14" s="45">
        <v>964712.21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56</v>
      </c>
      <c r="D15" s="18" t="s">
        <v>47</v>
      </c>
      <c r="E15" s="45">
        <v>3846.96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52</v>
      </c>
      <c r="D16" s="18" t="s">
        <v>47</v>
      </c>
      <c r="E16" s="45">
        <v>35098.47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54</v>
      </c>
      <c r="D17" s="18" t="s">
        <v>47</v>
      </c>
      <c r="E17" s="45">
        <v>278392.95</v>
      </c>
    </row>
    <row r="18" spans="2:5" x14ac:dyDescent="0.25">
      <c r="B18" s="17" t="s">
        <v>9</v>
      </c>
      <c r="C18" s="44" t="s">
        <v>54</v>
      </c>
      <c r="D18" s="35" t="s">
        <v>47</v>
      </c>
      <c r="E18" s="45">
        <v>1408</v>
      </c>
    </row>
    <row r="19" spans="2:5" x14ac:dyDescent="0.25">
      <c r="B19" s="17" t="s">
        <v>10</v>
      </c>
      <c r="C19" s="44" t="s">
        <v>54</v>
      </c>
      <c r="D19" s="18" t="s">
        <v>47</v>
      </c>
      <c r="E19" s="45">
        <v>49592.4</v>
      </c>
    </row>
    <row r="20" spans="2:5" x14ac:dyDescent="0.25">
      <c r="B20" s="17" t="s">
        <v>11</v>
      </c>
      <c r="C20" s="44" t="s">
        <v>48</v>
      </c>
      <c r="D20" s="18" t="s">
        <v>47</v>
      </c>
      <c r="E20" s="45">
        <v>185590.63</v>
      </c>
    </row>
    <row r="21" spans="2:5" x14ac:dyDescent="0.25">
      <c r="B21" s="17"/>
      <c r="C21" s="44" t="s">
        <v>57</v>
      </c>
      <c r="D21" s="18" t="s">
        <v>47</v>
      </c>
      <c r="E21" s="45">
        <v>17182</v>
      </c>
    </row>
    <row r="22" spans="2:5" x14ac:dyDescent="0.25">
      <c r="B22" s="17"/>
      <c r="C22" s="44" t="s">
        <v>53</v>
      </c>
      <c r="D22" s="18" t="s">
        <v>47</v>
      </c>
      <c r="E22" s="45">
        <v>7736.52</v>
      </c>
    </row>
    <row r="23" spans="2:5" x14ac:dyDescent="0.25">
      <c r="B23" s="17"/>
      <c r="C23" s="44" t="s">
        <v>50</v>
      </c>
      <c r="D23" s="18" t="s">
        <v>47</v>
      </c>
      <c r="E23" s="45">
        <v>288948</v>
      </c>
    </row>
    <row r="24" spans="2:5" x14ac:dyDescent="0.25">
      <c r="B24" s="17"/>
      <c r="C24" s="44" t="s">
        <v>58</v>
      </c>
      <c r="D24" s="18" t="s">
        <v>47</v>
      </c>
      <c r="E24" s="45">
        <v>41977.32</v>
      </c>
    </row>
    <row r="25" spans="2:5" x14ac:dyDescent="0.25">
      <c r="B25" s="17"/>
      <c r="C25" s="44" t="s">
        <v>49</v>
      </c>
      <c r="D25" s="18" t="s">
        <v>61</v>
      </c>
      <c r="E25" s="45">
        <v>955847.02</v>
      </c>
    </row>
    <row r="26" spans="2:5" x14ac:dyDescent="0.25">
      <c r="B26" s="17"/>
      <c r="C26" s="44" t="s">
        <v>59</v>
      </c>
      <c r="D26" s="18" t="s">
        <v>47</v>
      </c>
      <c r="E26" s="45">
        <v>2343787.6</v>
      </c>
    </row>
    <row r="27" spans="2:5" x14ac:dyDescent="0.25">
      <c r="B27" s="17"/>
      <c r="C27" s="44" t="s">
        <v>60</v>
      </c>
      <c r="D27" s="18" t="s">
        <v>47</v>
      </c>
      <c r="E27" s="45">
        <v>26128.61</v>
      </c>
    </row>
    <row r="28" spans="2:5" x14ac:dyDescent="0.25">
      <c r="B28" s="17"/>
      <c r="C28" s="44" t="s">
        <v>56</v>
      </c>
      <c r="D28" s="18" t="s">
        <v>47</v>
      </c>
      <c r="E28" s="45">
        <v>16083.21</v>
      </c>
    </row>
    <row r="29" spans="2:5" x14ac:dyDescent="0.25">
      <c r="B29" s="17"/>
      <c r="C29" s="44" t="s">
        <v>49</v>
      </c>
      <c r="D29" s="18" t="s">
        <v>61</v>
      </c>
      <c r="E29" s="45">
        <v>36283.67</v>
      </c>
    </row>
    <row r="30" spans="2:5" x14ac:dyDescent="0.25">
      <c r="B30" s="17"/>
      <c r="C30" s="44" t="s">
        <v>48</v>
      </c>
      <c r="D30" s="18" t="s">
        <v>47</v>
      </c>
      <c r="E30" s="45">
        <v>85337.16</v>
      </c>
    </row>
    <row r="31" spans="2:5" x14ac:dyDescent="0.25">
      <c r="B31" s="17"/>
      <c r="C31" s="44" t="s">
        <v>48</v>
      </c>
      <c r="D31" s="18" t="s">
        <v>47</v>
      </c>
      <c r="E31" s="45">
        <v>902455.77</v>
      </c>
    </row>
    <row r="32" spans="2:5" x14ac:dyDescent="0.25">
      <c r="B32" s="17"/>
      <c r="C32" s="44" t="s">
        <v>48</v>
      </c>
      <c r="D32" s="18" t="s">
        <v>47</v>
      </c>
      <c r="E32" s="31">
        <v>215552.7</v>
      </c>
    </row>
    <row r="33" spans="2:5" x14ac:dyDescent="0.25">
      <c r="B33" s="17"/>
      <c r="C33" s="44" t="s">
        <v>48</v>
      </c>
      <c r="D33" s="18" t="s">
        <v>47</v>
      </c>
      <c r="E33" s="31">
        <f>16920.86+12365.76</f>
        <v>29286.620000000003</v>
      </c>
    </row>
    <row r="34" spans="2:5" x14ac:dyDescent="0.25">
      <c r="B34" s="17"/>
      <c r="C34" s="44" t="s">
        <v>57</v>
      </c>
      <c r="D34" s="18" t="s">
        <v>47</v>
      </c>
      <c r="E34" s="31">
        <v>5721.1</v>
      </c>
    </row>
    <row r="35" spans="2:5" s="1" customFormat="1" x14ac:dyDescent="0.25">
      <c r="B35" s="17"/>
      <c r="C35" s="44" t="s">
        <v>62</v>
      </c>
      <c r="D35" s="18" t="s">
        <v>47</v>
      </c>
      <c r="E35" s="31">
        <v>27445</v>
      </c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6518413.9199999999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0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49</v>
      </c>
      <c r="D312" s="35" t="s">
        <v>61</v>
      </c>
      <c r="E312" s="31">
        <v>46243.69</v>
      </c>
    </row>
    <row r="313" spans="2:8" x14ac:dyDescent="0.25">
      <c r="B313" s="15"/>
      <c r="C313" s="21" t="s">
        <v>53</v>
      </c>
      <c r="D313" s="18" t="s">
        <v>47</v>
      </c>
      <c r="E313" s="35">
        <v>117632.46</v>
      </c>
    </row>
    <row r="314" spans="2:8" x14ac:dyDescent="0.25">
      <c r="B314" s="15" t="s">
        <v>13</v>
      </c>
      <c r="C314" s="21" t="s">
        <v>56</v>
      </c>
      <c r="D314" s="18" t="s">
        <v>47</v>
      </c>
      <c r="E314" s="35">
        <v>15139.04</v>
      </c>
    </row>
    <row r="315" spans="2:8" x14ac:dyDescent="0.25">
      <c r="B315" s="15" t="s">
        <v>14</v>
      </c>
      <c r="C315" s="21" t="s">
        <v>56</v>
      </c>
      <c r="D315" s="18" t="s">
        <v>47</v>
      </c>
      <c r="E315" s="35">
        <v>73621.899999999994</v>
      </c>
    </row>
    <row r="316" spans="2:8" x14ac:dyDescent="0.25">
      <c r="B316" s="17"/>
      <c r="C316" s="21" t="s">
        <v>63</v>
      </c>
      <c r="D316" s="18" t="s">
        <v>47</v>
      </c>
      <c r="E316" s="35">
        <v>999036.5</v>
      </c>
    </row>
    <row r="317" spans="2:8" x14ac:dyDescent="0.25">
      <c r="B317" s="15"/>
      <c r="C317" s="21" t="s">
        <v>48</v>
      </c>
      <c r="D317" s="18" t="s">
        <v>47</v>
      </c>
      <c r="E317" s="35">
        <v>298465.2</v>
      </c>
    </row>
    <row r="318" spans="2:8" x14ac:dyDescent="0.25">
      <c r="B318" s="15"/>
      <c r="C318" s="21" t="s">
        <v>64</v>
      </c>
      <c r="D318" s="18" t="s">
        <v>47</v>
      </c>
      <c r="E318" s="35">
        <v>88007.039999999994</v>
      </c>
    </row>
    <row r="319" spans="2:8" x14ac:dyDescent="0.25">
      <c r="B319" s="15"/>
      <c r="C319" s="21" t="s">
        <v>49</v>
      </c>
      <c r="D319" s="18" t="s">
        <v>61</v>
      </c>
      <c r="E319" s="35">
        <v>70347.16</v>
      </c>
      <c r="F319" s="1"/>
      <c r="G319" s="1"/>
    </row>
    <row r="320" spans="2:8" x14ac:dyDescent="0.25">
      <c r="B320" s="15"/>
      <c r="C320" s="21" t="s">
        <v>48</v>
      </c>
      <c r="D320" s="18" t="s">
        <v>47</v>
      </c>
      <c r="E320" s="35">
        <v>20897.8</v>
      </c>
      <c r="F320" s="1"/>
      <c r="G320" s="1"/>
    </row>
    <row r="321" spans="2:7" x14ac:dyDescent="0.25">
      <c r="B321" s="15"/>
      <c r="C321" s="21" t="s">
        <v>48</v>
      </c>
      <c r="D321" s="18" t="s">
        <v>47</v>
      </c>
      <c r="E321" s="35">
        <v>78045</v>
      </c>
      <c r="F321" s="1"/>
      <c r="G321" s="1"/>
    </row>
    <row r="322" spans="2:7" x14ac:dyDescent="0.25">
      <c r="B322" s="15"/>
      <c r="C322" s="21" t="s">
        <v>48</v>
      </c>
      <c r="D322" s="18" t="s">
        <v>47</v>
      </c>
      <c r="E322" s="35">
        <v>236500</v>
      </c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2043935.79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/>
      <c r="D345" s="18"/>
      <c r="E345" s="35"/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/>
      <c r="D346" s="18"/>
      <c r="E346" s="35"/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0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65</v>
      </c>
      <c r="D396" s="18" t="s">
        <v>66</v>
      </c>
      <c r="E396" s="35">
        <v>1025024</v>
      </c>
    </row>
    <row r="397" spans="2:5" s="1" customFormat="1" x14ac:dyDescent="0.25">
      <c r="B397" s="38" t="s">
        <v>26</v>
      </c>
      <c r="C397" s="18"/>
      <c r="D397" s="35"/>
      <c r="E397" s="35"/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1025024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s="1" customFormat="1" x14ac:dyDescent="0.25">
      <c r="B435" s="27"/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0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/>
      <c r="D444" s="18"/>
      <c r="E444" s="35"/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0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9587373.7100000009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2024-08-08T11:13:10Z</dcterms:modified>
</cp:coreProperties>
</file>