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2025\"/>
    </mc:Choice>
  </mc:AlternateContent>
  <bookViews>
    <workbookView xWindow="0" yWindow="0" windowWidth="21600" windowHeight="96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66" i="1" l="1"/>
  <c r="E150" i="1" l="1"/>
  <c r="E240" i="1"/>
  <c r="E270" i="1"/>
  <c r="E291" i="1"/>
  <c r="E304" i="1"/>
  <c r="E315" i="1"/>
  <c r="E324" i="1"/>
  <c r="E345" i="1"/>
  <c r="E358" i="1"/>
  <c r="E376" i="1"/>
  <c r="E384" i="1"/>
  <c r="E388" i="1" l="1"/>
  <c r="C8" i="2"/>
</calcChain>
</file>

<file path=xl/comments1.xml><?xml version="1.0" encoding="utf-8"?>
<comments xmlns="http://schemas.openxmlformats.org/spreadsheetml/2006/main">
  <authors>
    <author>Korisnik</author>
  </authors>
  <commentList>
    <comment ref="C277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78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<sst xmlns="http://schemas.openxmlformats.org/spreadsheetml/2006/main" count="124" uniqueCount="59">
  <si>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</si>
  <si>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</si>
  <si>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</si>
  <si>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</si>
  <si>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Директно плаћање</t>
  </si>
  <si>
    <t>Добављач</t>
  </si>
  <si>
    <t>Место</t>
  </si>
  <si>
    <t>Износ</t>
  </si>
  <si>
    <t>Лекови</t>
  </si>
  <si>
    <t xml:space="preserve">СЗЗ 071 </t>
  </si>
  <si>
    <t>и</t>
  </si>
  <si>
    <t>ПЗЗ 062</t>
  </si>
  <si>
    <t>Укупно</t>
  </si>
  <si>
    <t>Цитостатици</t>
  </si>
  <si>
    <t>КПП 073</t>
  </si>
  <si>
    <t xml:space="preserve">Лекови по </t>
  </si>
  <si>
    <t>посебном режиму</t>
  </si>
  <si>
    <t>КПП 074</t>
  </si>
  <si>
    <t>УКУПНО</t>
  </si>
  <si>
    <t>Енергенти</t>
  </si>
  <si>
    <t>струја</t>
  </si>
  <si>
    <t>КПП 06ц и 07ц</t>
  </si>
  <si>
    <t>.</t>
  </si>
  <si>
    <t>КПП 085</t>
  </si>
  <si>
    <t>КПП 064</t>
  </si>
  <si>
    <t xml:space="preserve">Материјал за </t>
  </si>
  <si>
    <t>дијализу</t>
  </si>
  <si>
    <t>КПП 080</t>
  </si>
  <si>
    <t>КПП 078</t>
  </si>
  <si>
    <t xml:space="preserve">Имплатанти у </t>
  </si>
  <si>
    <t>ортопедији</t>
  </si>
  <si>
    <t>Уградни мат у</t>
  </si>
  <si>
    <t>КПП 077</t>
  </si>
  <si>
    <t>Соматулин и</t>
  </si>
  <si>
    <t>сандостатин</t>
  </si>
  <si>
    <t>КПП 986</t>
  </si>
  <si>
    <t>Лекови за</t>
  </si>
  <si>
    <t>хемофилију</t>
  </si>
  <si>
    <t>КПП 075</t>
  </si>
  <si>
    <t>Остали уградни</t>
  </si>
  <si>
    <t>материјал</t>
  </si>
  <si>
    <t>КПП 084</t>
  </si>
  <si>
    <t>Санитетски материјал</t>
  </si>
  <si>
    <t xml:space="preserve">                           </t>
  </si>
  <si>
    <t xml:space="preserve">                                                                                                                                                                               </t>
  </si>
  <si>
    <t xml:space="preserve"> </t>
  </si>
  <si>
    <t>Реагенси</t>
  </si>
  <si>
    <t>КПП 086</t>
  </si>
  <si>
    <t>КПП 065</t>
  </si>
  <si>
    <t>Beograd</t>
  </si>
  <si>
    <t>Amicus</t>
  </si>
  <si>
    <t>Датум уноса 18.06.2025 год.</t>
  </si>
  <si>
    <t>на дан 16.06.2025.год.</t>
  </si>
  <si>
    <t>Zorex pharm</t>
  </si>
  <si>
    <t>Sabac</t>
  </si>
  <si>
    <t>Layon</t>
  </si>
  <si>
    <t>Eco trade</t>
  </si>
  <si>
    <t>Nis</t>
  </si>
  <si>
    <t>Medica linea pharm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</si>
</sst>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  <font>
      <sz val="12"/>
      <color rgb="FF22222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4" fontId="3" fillId="0" borderId="0" xfId="0" applyNumberFormat="1" applyFon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4" fillId="0" borderId="5" xfId="0" applyNumberFormat="1" applyFont="1" applyBorder="1"/>
    <xf numFmtId="0" fontId="0" fillId="0" borderId="6" xfId="0" applyBorder="1"/>
    <xf numFmtId="4" fontId="3" fillId="0" borderId="5" xfId="0" applyNumberFormat="1" applyFont="1" applyBorder="1"/>
    <xf numFmtId="0" fontId="3" fillId="0" borderId="7" xfId="0" applyFont="1" applyBorder="1" applyAlignment="1">
      <alignment horizontal="center" vertical="center"/>
    </xf>
    <xf numFmtId="4" fontId="3" fillId="0" borderId="4" xfId="0" applyNumberFormat="1" applyFont="1" applyBorder="1"/>
    <xf numFmtId="4" fontId="7" fillId="0" borderId="5" xfId="0" applyNumberFormat="1" applyFont="1" applyBorder="1"/>
    <xf numFmtId="0" fontId="4" fillId="0" borderId="10" xfId="0" applyFont="1" applyBorder="1"/>
    <xf numFmtId="4" fontId="4" fillId="0" borderId="11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4" fontId="4" fillId="0" borderId="12" xfId="0" applyNumberFormat="1" applyFont="1" applyBorder="1"/>
    <xf numFmtId="0" fontId="4" fillId="0" borderId="13" xfId="0" applyFont="1" applyBorder="1"/>
    <xf numFmtId="4" fontId="3" fillId="0" borderId="1" xfId="0" applyNumberFormat="1" applyFont="1" applyBorder="1"/>
    <xf numFmtId="0" fontId="3" fillId="0" borderId="3" xfId="0" applyFont="1" applyBorder="1" applyAlignment="1">
      <alignment horizontal="center"/>
    </xf>
    <xf numFmtId="0" fontId="0" fillId="0" borderId="0" xfId="0" applyFill="1" applyBorder="1"/>
    <xf numFmtId="0" fontId="8" fillId="0" borderId="0" xfId="0" applyFont="1"/>
    <xf numFmtId="49" fontId="3" fillId="0" borderId="0" xfId="0" applyNumberFormat="1" applyFont="1" applyBorder="1" applyAlignment="1">
      <alignment horizontal="center"/>
    </xf>
    <xf numFmtId="4" fontId="3" fillId="0" borderId="0" xfId="0" applyNumberFormat="1" applyFont="1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4" fontId="3" fillId="0" borderId="14" xfId="0" applyNumberFormat="1" applyFont="1" applyBorder="1" applyAlignment="1">
      <alignment horizontal="right"/>
    </xf>
    <xf numFmtId="4" fontId="3" fillId="0" borderId="12" xfId="0" applyNumberFormat="1" applyFont="1" applyBorder="1" applyAlignment="1">
      <alignment horizontal="right"/>
    </xf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00"/>
  <sheetViews>
    <sheetView tabSelected="1" topLeftCell="A158" workbookViewId="0">
      <selection activeCell="E179" sqref="E179"/>
    </sheetView>
  </sheetViews>
  <sheetFormatPr defaultRowHeight="15.75" x14ac:dyDescent="0.25"/>
  <cols>
    <col min="2" max="2" width="25.140625" customWidth="1"/>
    <col min="3" max="3" width="22.7109375" customWidth="1"/>
    <col min="4" max="4" width="18.5703125" customWidth="1"/>
    <col min="5" max="5" width="18" style="33" customWidth="1"/>
  </cols>
  <sheetData>
    <row r="1" spans="1:13" x14ac:dyDescent="0.25">
      <c r="A1" s="1"/>
      <c r="B1" s="1"/>
      <c r="C1" s="5"/>
      <c r="D1" s="5"/>
      <c r="E1" s="29"/>
      <c r="F1" s="1"/>
      <c r="G1" s="1"/>
      <c r="H1" s="1"/>
      <c r="I1" s="1"/>
      <c r="J1" s="1"/>
      <c r="K1" s="1"/>
    </row>
    <row r="2" spans="1:13" ht="18.75" x14ac:dyDescent="0.3">
      <c r="A2" s="4"/>
      <c r="B2" s="5"/>
      <c r="C2" s="1"/>
      <c r="D2" s="1"/>
      <c r="F2" s="1"/>
      <c r="G2" s="1"/>
      <c r="H2" s="1"/>
      <c r="I2" s="1"/>
      <c r="J2" s="1"/>
      <c r="K2" s="1"/>
    </row>
    <row r="3" spans="1:13" x14ac:dyDescent="0.2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3" x14ac:dyDescent="0.2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3" x14ac:dyDescent="0.2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3" x14ac:dyDescent="0.25">
      <c r="A6" s="2"/>
      <c r="B6" s="5" t="s">
        <v>51</v>
      </c>
      <c r="C6" s="1"/>
      <c r="D6" s="1"/>
      <c r="F6" s="1"/>
      <c r="G6" s="1"/>
      <c r="H6" s="1"/>
      <c r="I6" s="1"/>
      <c r="J6" s="1"/>
      <c r="K6" s="1"/>
    </row>
    <row r="7" spans="1:13" x14ac:dyDescent="0.25">
      <c r="A7" s="2"/>
      <c r="B7" s="5"/>
      <c r="C7" s="1"/>
      <c r="D7" s="1" t="s">
        <v>43</v>
      </c>
      <c r="F7" s="1"/>
      <c r="G7" s="1"/>
      <c r="H7" s="1"/>
      <c r="I7" s="1"/>
      <c r="J7" s="1"/>
      <c r="K7" s="1"/>
    </row>
    <row r="8" spans="1:13" x14ac:dyDescent="0.25">
      <c r="A8" s="7"/>
      <c r="B8" s="9" t="s">
        <v>3</v>
      </c>
      <c r="C8" s="8"/>
      <c r="D8" s="8"/>
      <c r="F8" s="1"/>
      <c r="G8" s="1" t="s">
        <v>44</v>
      </c>
      <c r="H8" s="1"/>
      <c r="I8" s="1"/>
      <c r="J8" s="1"/>
      <c r="K8" s="1"/>
    </row>
    <row r="9" spans="1:13" ht="18.75" x14ac:dyDescent="0.3">
      <c r="A9" s="3"/>
      <c r="B9" s="1"/>
      <c r="C9" s="5" t="s">
        <v>52</v>
      </c>
      <c r="D9" s="5"/>
      <c r="F9" s="1"/>
      <c r="G9" s="1"/>
      <c r="H9" s="1"/>
      <c r="I9" s="1"/>
      <c r="J9" s="1"/>
      <c r="K9" s="6"/>
    </row>
    <row r="10" spans="1:13" ht="18.75" x14ac:dyDescent="0.3">
      <c r="A10" s="3"/>
      <c r="B10" s="5" t="s">
        <v>4</v>
      </c>
      <c r="C10" s="1"/>
      <c r="D10" s="1"/>
      <c r="F10" s="1"/>
      <c r="G10" s="1"/>
      <c r="H10" s="1"/>
      <c r="I10" s="1"/>
      <c r="J10" s="1"/>
      <c r="K10" s="1"/>
    </row>
    <row r="12" spans="1:13" ht="16.5" thickBot="1" x14ac:dyDescent="0.3">
      <c r="A12" s="1"/>
      <c r="B12" s="1"/>
      <c r="C12" s="1"/>
      <c r="D12" s="1"/>
      <c r="F12" s="1"/>
      <c r="G12" s="1"/>
      <c r="H12" s="1" t="s">
        <v>45</v>
      </c>
      <c r="I12" s="1"/>
      <c r="J12" s="1"/>
      <c r="K12" s="1"/>
    </row>
    <row r="13" spans="1:13" x14ac:dyDescent="0.25">
      <c r="A13" s="1"/>
      <c r="B13" s="16"/>
      <c r="C13" s="19" t="s">
        <v>5</v>
      </c>
      <c r="D13" s="19" t="s">
        <v>6</v>
      </c>
      <c r="E13" s="30" t="s">
        <v>7</v>
      </c>
      <c r="F13" s="1"/>
      <c r="G13" s="1"/>
      <c r="H13" s="1"/>
      <c r="I13" s="1"/>
      <c r="J13" s="1"/>
      <c r="K13" s="1"/>
    </row>
    <row r="14" spans="1:13" x14ac:dyDescent="0.25">
      <c r="A14" s="1"/>
      <c r="B14" s="17"/>
      <c r="C14" s="44"/>
      <c r="D14" s="18"/>
      <c r="E14" s="45"/>
      <c r="F14" s="1"/>
      <c r="G14" s="1"/>
      <c r="H14" s="1"/>
      <c r="I14" s="1"/>
      <c r="J14" s="1"/>
      <c r="K14" s="1"/>
    </row>
    <row r="15" spans="1:13" x14ac:dyDescent="0.25">
      <c r="A15" s="1"/>
      <c r="B15" s="17"/>
      <c r="C15" s="44"/>
      <c r="D15" s="18"/>
      <c r="E15" s="45"/>
      <c r="F15" s="1"/>
      <c r="G15" s="1"/>
      <c r="H15" s="1"/>
      <c r="I15" s="1"/>
      <c r="J15" s="1"/>
      <c r="K15" s="1"/>
      <c r="M15" s="1" t="s">
        <v>22</v>
      </c>
    </row>
    <row r="16" spans="1:13" x14ac:dyDescent="0.25">
      <c r="A16" s="1"/>
      <c r="B16" s="17"/>
      <c r="C16" s="35"/>
      <c r="D16" s="18"/>
      <c r="E16" s="45"/>
      <c r="F16" s="1"/>
      <c r="G16" s="1"/>
      <c r="H16" s="1"/>
      <c r="I16" s="1"/>
      <c r="J16" s="1"/>
      <c r="K16" s="1"/>
    </row>
    <row r="17" spans="2:5" x14ac:dyDescent="0.25">
      <c r="B17" s="17" t="s">
        <v>8</v>
      </c>
      <c r="C17" s="18"/>
      <c r="D17" s="18"/>
      <c r="E17" s="45"/>
    </row>
    <row r="18" spans="2:5" x14ac:dyDescent="0.25">
      <c r="B18" s="17" t="s">
        <v>9</v>
      </c>
      <c r="C18" s="44"/>
      <c r="D18" s="35"/>
      <c r="E18" s="45"/>
    </row>
    <row r="19" spans="2:5" x14ac:dyDescent="0.25">
      <c r="B19" s="17" t="s">
        <v>10</v>
      </c>
      <c r="C19" s="44"/>
      <c r="D19" s="18"/>
      <c r="E19" s="45"/>
    </row>
    <row r="20" spans="2:5" x14ac:dyDescent="0.25">
      <c r="B20" s="17" t="s">
        <v>11</v>
      </c>
      <c r="C20" s="44"/>
      <c r="D20" s="18"/>
      <c r="E20" s="45"/>
    </row>
    <row r="21" spans="2:5" x14ac:dyDescent="0.25">
      <c r="B21" s="17"/>
      <c r="C21" s="44"/>
      <c r="D21" s="18"/>
      <c r="E21" s="45"/>
    </row>
    <row r="22" spans="2:5" x14ac:dyDescent="0.25">
      <c r="B22" s="17"/>
      <c r="C22" s="44"/>
      <c r="D22" s="54"/>
      <c r="E22" s="45"/>
    </row>
    <row r="23" spans="2:5" x14ac:dyDescent="0.25">
      <c r="B23" s="17"/>
      <c r="C23" s="44"/>
      <c r="D23" s="18"/>
      <c r="E23" s="45"/>
    </row>
    <row r="24" spans="2:5" x14ac:dyDescent="0.25">
      <c r="B24" s="17"/>
      <c r="C24" s="44"/>
      <c r="D24" s="18"/>
      <c r="E24" s="45"/>
    </row>
    <row r="25" spans="2:5" x14ac:dyDescent="0.25">
      <c r="B25" s="17"/>
      <c r="C25" s="44"/>
      <c r="D25" s="18"/>
      <c r="E25" s="45"/>
    </row>
    <row r="26" spans="2:5" x14ac:dyDescent="0.25">
      <c r="B26" s="17"/>
      <c r="C26" s="44"/>
      <c r="D26" s="18"/>
      <c r="E26" s="45"/>
    </row>
    <row r="27" spans="2:5" x14ac:dyDescent="0.25">
      <c r="B27" s="17"/>
      <c r="C27" s="44"/>
      <c r="D27" s="18"/>
      <c r="E27" s="45"/>
    </row>
    <row r="28" spans="2:5" x14ac:dyDescent="0.25">
      <c r="B28" s="17"/>
      <c r="C28" s="44"/>
      <c r="D28" s="18"/>
      <c r="E28" s="45"/>
    </row>
    <row r="29" spans="2:5" x14ac:dyDescent="0.25">
      <c r="B29" s="17"/>
      <c r="C29" s="44"/>
      <c r="D29" s="18"/>
      <c r="E29" s="45"/>
    </row>
    <row r="30" spans="2:5" x14ac:dyDescent="0.25">
      <c r="B30" s="17"/>
      <c r="C30" s="44"/>
      <c r="D30" s="18"/>
      <c r="E30" s="45"/>
    </row>
    <row r="31" spans="2:5" x14ac:dyDescent="0.25">
      <c r="B31" s="17"/>
      <c r="C31" s="44"/>
      <c r="D31" s="18"/>
      <c r="E31" s="45"/>
    </row>
    <row r="32" spans="2:5" x14ac:dyDescent="0.25">
      <c r="B32" s="17"/>
      <c r="C32" s="44"/>
      <c r="D32" s="18"/>
      <c r="E32" s="31"/>
    </row>
    <row r="33" spans="2:5" x14ac:dyDescent="0.25">
      <c r="B33" s="17"/>
      <c r="C33" s="44"/>
      <c r="D33" s="18"/>
      <c r="E33" s="31"/>
    </row>
    <row r="34" spans="2:5" s="1" customFormat="1" x14ac:dyDescent="0.25">
      <c r="B34" s="17"/>
      <c r="C34" s="44"/>
      <c r="D34" s="18"/>
      <c r="E34" s="31"/>
    </row>
    <row r="35" spans="2:5" s="1" customFormat="1" x14ac:dyDescent="0.25">
      <c r="B35" s="17"/>
      <c r="C35" s="44"/>
      <c r="D35" s="18"/>
      <c r="E35" s="31"/>
    </row>
    <row r="36" spans="2:5" s="1" customFormat="1" x14ac:dyDescent="0.25">
      <c r="B36" s="17"/>
      <c r="C36" s="44"/>
      <c r="D36" s="18"/>
      <c r="E36" s="31"/>
    </row>
    <row r="37" spans="2:5" s="1" customFormat="1" x14ac:dyDescent="0.25">
      <c r="B37" s="17"/>
      <c r="C37" s="44"/>
      <c r="D37" s="18"/>
      <c r="E37" s="31"/>
    </row>
    <row r="38" spans="2:5" s="1" customFormat="1" x14ac:dyDescent="0.25">
      <c r="B38" s="17"/>
      <c r="C38" s="44"/>
      <c r="D38" s="18"/>
      <c r="E38" s="31"/>
    </row>
    <row r="39" spans="2:5" s="1" customFormat="1" x14ac:dyDescent="0.25">
      <c r="B39" s="17"/>
      <c r="C39" s="44"/>
      <c r="D39" s="18"/>
      <c r="E39" s="31"/>
    </row>
    <row r="40" spans="2:5" s="1" customFormat="1" x14ac:dyDescent="0.25">
      <c r="B40" s="17"/>
      <c r="C40" s="44"/>
      <c r="D40" s="18"/>
      <c r="E40" s="31"/>
    </row>
    <row r="41" spans="2:5" s="1" customFormat="1" x14ac:dyDescent="0.25">
      <c r="B41" s="17"/>
      <c r="C41" s="44"/>
      <c r="D41" s="18"/>
      <c r="E41" s="31"/>
    </row>
    <row r="42" spans="2:5" s="1" customFormat="1" x14ac:dyDescent="0.25">
      <c r="B42" s="17"/>
      <c r="C42" s="44"/>
      <c r="D42" s="18"/>
      <c r="E42" s="31"/>
    </row>
    <row r="43" spans="2:5" s="1" customFormat="1" x14ac:dyDescent="0.25">
      <c r="B43" s="17"/>
      <c r="C43" s="44"/>
      <c r="D43" s="18"/>
      <c r="E43" s="31"/>
    </row>
    <row r="44" spans="2:5" s="1" customFormat="1" x14ac:dyDescent="0.25">
      <c r="B44" s="17"/>
      <c r="C44" s="44"/>
      <c r="D44" s="18"/>
      <c r="E44" s="31"/>
    </row>
    <row r="45" spans="2:5" s="1" customFormat="1" x14ac:dyDescent="0.25">
      <c r="B45" s="17"/>
      <c r="C45" s="44"/>
      <c r="D45" s="18"/>
      <c r="E45" s="40"/>
    </row>
    <row r="46" spans="2:5" s="1" customFormat="1" x14ac:dyDescent="0.25">
      <c r="B46" s="17"/>
      <c r="C46" s="44"/>
      <c r="D46" s="18"/>
      <c r="E46" s="35"/>
    </row>
    <row r="47" spans="2:5" s="1" customFormat="1" x14ac:dyDescent="0.25">
      <c r="B47" s="17"/>
      <c r="C47" s="44"/>
      <c r="D47" s="18"/>
      <c r="E47" s="35"/>
    </row>
    <row r="48" spans="2:5" s="1" customFormat="1" x14ac:dyDescent="0.25">
      <c r="B48" s="17"/>
      <c r="C48" s="44"/>
      <c r="D48" s="18"/>
      <c r="E48" s="35"/>
    </row>
    <row r="49" spans="2:5" s="1" customFormat="1" x14ac:dyDescent="0.25">
      <c r="B49" s="17"/>
      <c r="C49" s="44"/>
      <c r="D49" s="35"/>
      <c r="E49" s="35"/>
    </row>
    <row r="50" spans="2:5" s="1" customFormat="1" x14ac:dyDescent="0.25">
      <c r="B50" s="17"/>
      <c r="C50" s="44"/>
      <c r="D50" s="18"/>
      <c r="E50" s="35"/>
    </row>
    <row r="51" spans="2:5" s="1" customFormat="1" x14ac:dyDescent="0.25">
      <c r="B51" s="17"/>
      <c r="C51" s="44"/>
      <c r="D51" s="18"/>
      <c r="E51" s="35"/>
    </row>
    <row r="52" spans="2:5" s="1" customFormat="1" x14ac:dyDescent="0.25">
      <c r="B52" s="17"/>
      <c r="C52" s="44"/>
      <c r="D52" s="18"/>
      <c r="E52" s="35"/>
    </row>
    <row r="53" spans="2:5" s="1" customFormat="1" x14ac:dyDescent="0.25">
      <c r="B53" s="17"/>
      <c r="C53" s="44"/>
      <c r="D53" s="18"/>
      <c r="E53" s="35"/>
    </row>
    <row r="54" spans="2:5" s="1" customFormat="1" x14ac:dyDescent="0.25">
      <c r="B54" s="17"/>
      <c r="C54" s="18"/>
      <c r="D54" s="18"/>
      <c r="E54" s="35"/>
    </row>
    <row r="55" spans="2:5" s="1" customFormat="1" x14ac:dyDescent="0.25">
      <c r="B55" s="17"/>
      <c r="C55" s="18"/>
      <c r="D55" s="18"/>
      <c r="E55" s="35"/>
    </row>
    <row r="56" spans="2:5" s="1" customFormat="1" x14ac:dyDescent="0.25">
      <c r="B56" s="17"/>
      <c r="C56" s="18"/>
      <c r="D56" s="18"/>
      <c r="E56" s="35"/>
    </row>
    <row r="57" spans="2:5" s="1" customFormat="1" x14ac:dyDescent="0.25">
      <c r="B57" s="17"/>
      <c r="C57" s="18"/>
      <c r="D57" s="18"/>
      <c r="E57" s="35"/>
    </row>
    <row r="58" spans="2:5" s="1" customFormat="1" x14ac:dyDescent="0.25">
      <c r="B58" s="17"/>
      <c r="C58" s="18"/>
      <c r="D58" s="18"/>
      <c r="E58" s="35"/>
    </row>
    <row r="59" spans="2:5" s="1" customFormat="1" x14ac:dyDescent="0.25">
      <c r="B59" s="17"/>
      <c r="C59" s="18"/>
      <c r="D59" s="18"/>
      <c r="E59" s="35"/>
    </row>
    <row r="60" spans="2:5" s="1" customFormat="1" x14ac:dyDescent="0.25">
      <c r="B60" s="17"/>
      <c r="C60" s="18"/>
      <c r="D60" s="18"/>
      <c r="E60" s="35"/>
    </row>
    <row r="61" spans="2:5" s="1" customFormat="1" x14ac:dyDescent="0.25">
      <c r="B61" s="17"/>
      <c r="C61" s="18"/>
      <c r="D61" s="18"/>
      <c r="E61" s="35"/>
    </row>
    <row r="62" spans="2:5" s="1" customFormat="1" x14ac:dyDescent="0.25">
      <c r="B62" s="17"/>
      <c r="C62" s="18"/>
      <c r="D62" s="18"/>
      <c r="E62" s="35"/>
    </row>
    <row r="63" spans="2:5" s="1" customFormat="1" x14ac:dyDescent="0.25">
      <c r="B63" s="17"/>
      <c r="C63" s="18"/>
      <c r="D63" s="18"/>
      <c r="E63" s="35"/>
    </row>
    <row r="64" spans="2:5" s="1" customFormat="1" x14ac:dyDescent="0.25">
      <c r="B64" s="17"/>
      <c r="C64" s="18"/>
      <c r="D64" s="18"/>
      <c r="E64" s="35"/>
    </row>
    <row r="65" spans="2:5" s="1" customFormat="1" x14ac:dyDescent="0.25">
      <c r="B65" s="17"/>
      <c r="C65" s="18"/>
      <c r="D65" s="18"/>
      <c r="E65" s="35"/>
    </row>
    <row r="66" spans="2:5" s="1" customFormat="1" x14ac:dyDescent="0.25">
      <c r="B66" s="17"/>
      <c r="C66" s="18"/>
      <c r="D66" s="18"/>
      <c r="E66" s="35"/>
    </row>
    <row r="67" spans="2:5" s="1" customFormat="1" x14ac:dyDescent="0.25">
      <c r="B67" s="17"/>
      <c r="C67" s="18"/>
      <c r="D67" s="18"/>
      <c r="E67" s="35"/>
    </row>
    <row r="68" spans="2:5" s="1" customFormat="1" x14ac:dyDescent="0.25">
      <c r="B68" s="17"/>
      <c r="C68" s="18"/>
      <c r="D68" s="18"/>
      <c r="E68" s="35"/>
    </row>
    <row r="69" spans="2:5" s="1" customFormat="1" x14ac:dyDescent="0.25">
      <c r="B69" s="17"/>
      <c r="C69" s="18"/>
      <c r="D69" s="18"/>
      <c r="E69" s="35"/>
    </row>
    <row r="70" spans="2:5" s="1" customFormat="1" x14ac:dyDescent="0.25">
      <c r="B70" s="17"/>
      <c r="C70" s="18"/>
      <c r="D70" s="18"/>
      <c r="E70" s="35"/>
    </row>
    <row r="71" spans="2:5" s="1" customFormat="1" x14ac:dyDescent="0.25">
      <c r="B71" s="17"/>
      <c r="C71" s="18"/>
      <c r="D71" s="18"/>
      <c r="E71" s="31"/>
    </row>
    <row r="72" spans="2:5" s="1" customFormat="1" x14ac:dyDescent="0.25">
      <c r="B72" s="17"/>
      <c r="C72" s="18"/>
      <c r="D72" s="18"/>
      <c r="E72" s="31"/>
    </row>
    <row r="73" spans="2:5" s="1" customFormat="1" x14ac:dyDescent="0.25">
      <c r="B73" s="17"/>
      <c r="C73" s="18"/>
      <c r="D73" s="18"/>
      <c r="E73" s="31"/>
    </row>
    <row r="74" spans="2:5" s="1" customFormat="1" x14ac:dyDescent="0.25">
      <c r="B74" s="17"/>
      <c r="C74" s="18"/>
      <c r="D74" s="18"/>
      <c r="E74" s="31"/>
    </row>
    <row r="75" spans="2:5" s="1" customFormat="1" x14ac:dyDescent="0.25">
      <c r="B75" s="17"/>
      <c r="C75" s="18"/>
      <c r="D75" s="18"/>
      <c r="E75" s="31"/>
    </row>
    <row r="76" spans="2:5" s="1" customFormat="1" x14ac:dyDescent="0.25">
      <c r="B76" s="17"/>
      <c r="C76" s="18"/>
      <c r="D76" s="18"/>
      <c r="E76" s="31"/>
    </row>
    <row r="77" spans="2:5" s="1" customFormat="1" x14ac:dyDescent="0.25">
      <c r="B77" s="17"/>
      <c r="C77" s="18"/>
      <c r="D77" s="18"/>
      <c r="E77" s="31"/>
    </row>
    <row r="78" spans="2:5" s="1" customFormat="1" x14ac:dyDescent="0.25">
      <c r="B78" s="17"/>
      <c r="C78" s="18"/>
      <c r="D78" s="18"/>
      <c r="E78" s="31"/>
    </row>
    <row r="79" spans="2:5" s="1" customFormat="1" x14ac:dyDescent="0.25">
      <c r="B79" s="17"/>
      <c r="C79" s="18"/>
      <c r="D79" s="18"/>
      <c r="E79" s="31"/>
    </row>
    <row r="80" spans="2:5" s="1" customFormat="1" x14ac:dyDescent="0.25">
      <c r="B80" s="17"/>
      <c r="C80" s="18"/>
      <c r="D80" s="18"/>
      <c r="E80" s="31"/>
    </row>
    <row r="81" spans="2:5" s="1" customFormat="1" x14ac:dyDescent="0.25">
      <c r="B81" s="17"/>
      <c r="C81" s="18"/>
      <c r="D81" s="18"/>
      <c r="E81" s="31"/>
    </row>
    <row r="82" spans="2:5" s="1" customFormat="1" x14ac:dyDescent="0.25">
      <c r="B82" s="17"/>
      <c r="C82" s="18"/>
      <c r="D82" s="18"/>
      <c r="E82" s="31"/>
    </row>
    <row r="83" spans="2:5" s="1" customFormat="1" x14ac:dyDescent="0.25">
      <c r="B83" s="17"/>
      <c r="C83" s="18"/>
      <c r="D83" s="18"/>
      <c r="E83" s="31"/>
    </row>
    <row r="84" spans="2:5" s="1" customFormat="1" x14ac:dyDescent="0.25">
      <c r="B84" s="17"/>
      <c r="C84" s="18"/>
      <c r="D84" s="18"/>
      <c r="E84" s="31"/>
    </row>
    <row r="85" spans="2:5" s="1" customFormat="1" x14ac:dyDescent="0.25">
      <c r="B85" s="17"/>
      <c r="C85" s="18"/>
      <c r="D85" s="18"/>
      <c r="E85" s="31"/>
    </row>
    <row r="86" spans="2:5" s="1" customFormat="1" x14ac:dyDescent="0.25">
      <c r="B86" s="17"/>
      <c r="C86" s="18"/>
      <c r="D86" s="18"/>
      <c r="E86" s="31"/>
    </row>
    <row r="87" spans="2:5" s="1" customFormat="1" x14ac:dyDescent="0.25">
      <c r="B87" s="17"/>
      <c r="C87" s="18"/>
      <c r="D87" s="18"/>
      <c r="E87" s="31"/>
    </row>
    <row r="88" spans="2:5" s="1" customFormat="1" x14ac:dyDescent="0.25">
      <c r="B88" s="17"/>
      <c r="C88" s="18"/>
      <c r="D88" s="18"/>
      <c r="E88" s="31"/>
    </row>
    <row r="89" spans="2:5" s="1" customFormat="1" x14ac:dyDescent="0.25">
      <c r="B89" s="17"/>
      <c r="C89" s="18"/>
      <c r="D89" s="18"/>
      <c r="E89" s="31"/>
    </row>
    <row r="90" spans="2:5" s="1" customFormat="1" x14ac:dyDescent="0.25">
      <c r="B90" s="17"/>
      <c r="C90" s="18"/>
      <c r="D90" s="18"/>
      <c r="E90" s="31"/>
    </row>
    <row r="91" spans="2:5" s="1" customFormat="1" x14ac:dyDescent="0.25">
      <c r="B91" s="17"/>
      <c r="C91" s="18"/>
      <c r="D91" s="18"/>
      <c r="E91" s="31"/>
    </row>
    <row r="92" spans="2:5" s="1" customFormat="1" x14ac:dyDescent="0.25">
      <c r="B92" s="17"/>
      <c r="C92" s="18"/>
      <c r="D92" s="18"/>
      <c r="E92" s="31"/>
    </row>
    <row r="93" spans="2:5" s="1" customFormat="1" x14ac:dyDescent="0.25">
      <c r="B93" s="17"/>
      <c r="C93" s="18"/>
      <c r="D93" s="18"/>
      <c r="E93" s="31"/>
    </row>
    <row r="94" spans="2:5" s="1" customFormat="1" x14ac:dyDescent="0.25">
      <c r="B94" s="17"/>
      <c r="C94" s="18"/>
      <c r="D94" s="18"/>
      <c r="E94" s="31"/>
    </row>
    <row r="95" spans="2:5" s="1" customFormat="1" x14ac:dyDescent="0.25">
      <c r="B95" s="17"/>
      <c r="C95" s="18"/>
      <c r="D95" s="18"/>
      <c r="E95" s="31"/>
    </row>
    <row r="96" spans="2:5" s="1" customFormat="1" x14ac:dyDescent="0.25">
      <c r="B96" s="17"/>
      <c r="C96" s="18"/>
      <c r="D96" s="18"/>
      <c r="E96" s="31"/>
    </row>
    <row r="97" spans="2:5" s="1" customFormat="1" x14ac:dyDescent="0.25">
      <c r="B97" s="17"/>
      <c r="C97" s="18"/>
      <c r="D97" s="18"/>
      <c r="E97" s="31"/>
    </row>
    <row r="98" spans="2:5" s="1" customFormat="1" x14ac:dyDescent="0.25">
      <c r="B98" s="17"/>
      <c r="C98" s="18"/>
      <c r="D98" s="18"/>
      <c r="E98" s="31"/>
    </row>
    <row r="99" spans="2:5" s="1" customFormat="1" x14ac:dyDescent="0.25">
      <c r="B99" s="17"/>
      <c r="C99" s="18"/>
      <c r="D99" s="18"/>
      <c r="E99" s="31"/>
    </row>
    <row r="100" spans="2:5" s="1" customFormat="1" x14ac:dyDescent="0.25">
      <c r="B100" s="17"/>
      <c r="C100" s="18"/>
      <c r="D100" s="18"/>
      <c r="E100" s="31"/>
    </row>
    <row r="101" spans="2:5" s="1" customFormat="1" x14ac:dyDescent="0.25">
      <c r="B101" s="17"/>
      <c r="C101" s="18"/>
      <c r="D101" s="18"/>
      <c r="E101" s="31"/>
    </row>
    <row r="102" spans="2:5" s="1" customFormat="1" x14ac:dyDescent="0.25">
      <c r="B102" s="17"/>
      <c r="C102" s="18"/>
      <c r="D102" s="18"/>
      <c r="E102" s="31"/>
    </row>
    <row r="103" spans="2:5" s="1" customFormat="1" x14ac:dyDescent="0.25">
      <c r="B103" s="17"/>
      <c r="C103" s="18"/>
      <c r="D103" s="18"/>
      <c r="E103" s="31"/>
    </row>
    <row r="104" spans="2:5" s="1" customFormat="1" x14ac:dyDescent="0.25">
      <c r="B104" s="17"/>
      <c r="C104" s="18"/>
      <c r="D104" s="18"/>
      <c r="E104" s="31"/>
    </row>
    <row r="105" spans="2:5" s="1" customFormat="1" x14ac:dyDescent="0.25">
      <c r="B105" s="17"/>
      <c r="C105" s="18"/>
      <c r="D105" s="18"/>
      <c r="E105" s="31"/>
    </row>
    <row r="106" spans="2:5" s="1" customFormat="1" x14ac:dyDescent="0.25">
      <c r="B106" s="17"/>
      <c r="C106" s="18"/>
      <c r="D106" s="18"/>
      <c r="E106" s="31"/>
    </row>
    <row r="107" spans="2:5" s="1" customFormat="1" x14ac:dyDescent="0.25">
      <c r="B107" s="17"/>
      <c r="C107" s="18"/>
      <c r="D107" s="18"/>
      <c r="E107" s="31"/>
    </row>
    <row r="108" spans="2:5" s="1" customFormat="1" x14ac:dyDescent="0.25">
      <c r="B108" s="17"/>
      <c r="C108" s="18"/>
      <c r="D108" s="18"/>
      <c r="E108" s="31"/>
    </row>
    <row r="109" spans="2:5" s="1" customFormat="1" x14ac:dyDescent="0.25">
      <c r="B109" s="17"/>
      <c r="C109" s="18"/>
      <c r="D109" s="18"/>
      <c r="E109" s="31"/>
    </row>
    <row r="110" spans="2:5" s="1" customFormat="1" x14ac:dyDescent="0.25">
      <c r="B110" s="17"/>
      <c r="C110" s="18"/>
      <c r="D110" s="18"/>
      <c r="E110" s="31"/>
    </row>
    <row r="111" spans="2:5" s="1" customFormat="1" x14ac:dyDescent="0.25">
      <c r="B111" s="17"/>
      <c r="C111" s="18"/>
      <c r="D111" s="18"/>
      <c r="E111" s="31"/>
    </row>
    <row r="112" spans="2:5" s="1" customFormat="1" x14ac:dyDescent="0.25">
      <c r="B112" s="17"/>
      <c r="C112" s="18"/>
      <c r="D112" s="18"/>
      <c r="E112" s="31"/>
    </row>
    <row r="113" spans="2:5" s="1" customFormat="1" x14ac:dyDescent="0.25">
      <c r="B113" s="17"/>
      <c r="C113" s="18"/>
      <c r="D113" s="18"/>
      <c r="E113" s="31"/>
    </row>
    <row r="114" spans="2:5" s="1" customFormat="1" x14ac:dyDescent="0.25">
      <c r="B114" s="17"/>
      <c r="C114" s="18"/>
      <c r="D114" s="18"/>
      <c r="E114" s="31"/>
    </row>
    <row r="115" spans="2:5" s="1" customFormat="1" x14ac:dyDescent="0.25">
      <c r="B115" s="17"/>
      <c r="C115" s="18"/>
      <c r="D115" s="18"/>
      <c r="E115" s="31"/>
    </row>
    <row r="116" spans="2:5" s="1" customFormat="1" x14ac:dyDescent="0.25">
      <c r="B116" s="17"/>
      <c r="C116" s="18"/>
      <c r="D116" s="18"/>
      <c r="E116" s="31"/>
    </row>
    <row r="117" spans="2:5" s="1" customFormat="1" x14ac:dyDescent="0.25">
      <c r="B117" s="17"/>
      <c r="C117" s="18"/>
      <c r="D117" s="18"/>
      <c r="E117" s="31"/>
    </row>
    <row r="118" spans="2:5" s="1" customFormat="1" x14ac:dyDescent="0.25">
      <c r="B118" s="17"/>
      <c r="C118" s="18"/>
      <c r="D118" s="18"/>
      <c r="E118" s="31"/>
    </row>
    <row r="119" spans="2:5" s="1" customFormat="1" x14ac:dyDescent="0.25">
      <c r="B119" s="17"/>
      <c r="C119" s="18"/>
      <c r="D119" s="18"/>
      <c r="E119" s="31"/>
    </row>
    <row r="120" spans="2:5" s="1" customFormat="1" x14ac:dyDescent="0.25">
      <c r="B120" s="17"/>
      <c r="C120" s="18"/>
      <c r="D120" s="18"/>
      <c r="E120" s="31"/>
    </row>
    <row r="121" spans="2:5" s="1" customFormat="1" x14ac:dyDescent="0.25">
      <c r="B121" s="17"/>
      <c r="C121" s="18"/>
      <c r="D121" s="18"/>
      <c r="E121" s="31"/>
    </row>
    <row r="122" spans="2:5" s="1" customFormat="1" x14ac:dyDescent="0.25">
      <c r="B122" s="17"/>
      <c r="C122" s="18"/>
      <c r="D122" s="18"/>
      <c r="E122" s="31"/>
    </row>
    <row r="123" spans="2:5" s="1" customFormat="1" x14ac:dyDescent="0.25">
      <c r="B123" s="17"/>
      <c r="C123" s="18"/>
      <c r="D123" s="18"/>
      <c r="E123" s="31"/>
    </row>
    <row r="124" spans="2:5" s="1" customFormat="1" x14ac:dyDescent="0.25">
      <c r="B124" s="17"/>
      <c r="C124" s="18"/>
      <c r="D124" s="18"/>
      <c r="E124" s="31"/>
    </row>
    <row r="125" spans="2:5" s="1" customFormat="1" x14ac:dyDescent="0.25">
      <c r="B125" s="17"/>
      <c r="C125" s="18"/>
      <c r="D125" s="18"/>
      <c r="E125" s="31"/>
    </row>
    <row r="126" spans="2:5" s="1" customFormat="1" x14ac:dyDescent="0.25">
      <c r="B126" s="17"/>
      <c r="C126" s="18"/>
      <c r="D126" s="18"/>
      <c r="E126" s="31"/>
    </row>
    <row r="127" spans="2:5" s="1" customFormat="1" x14ac:dyDescent="0.25">
      <c r="B127" s="17"/>
      <c r="C127" s="18"/>
      <c r="D127" s="18"/>
      <c r="E127" s="31"/>
    </row>
    <row r="128" spans="2:5" s="1" customFormat="1" x14ac:dyDescent="0.25">
      <c r="B128" s="17"/>
      <c r="C128" s="18"/>
      <c r="D128" s="18"/>
      <c r="E128" s="31"/>
    </row>
    <row r="129" spans="2:5" s="1" customFormat="1" x14ac:dyDescent="0.25">
      <c r="B129" s="17"/>
      <c r="C129" s="18"/>
      <c r="D129" s="18"/>
      <c r="E129" s="31"/>
    </row>
    <row r="130" spans="2:5" s="1" customFormat="1" x14ac:dyDescent="0.25">
      <c r="B130" s="17"/>
      <c r="C130" s="18"/>
      <c r="D130" s="18"/>
      <c r="E130" s="31"/>
    </row>
    <row r="131" spans="2:5" s="1" customFormat="1" x14ac:dyDescent="0.25">
      <c r="B131" s="17"/>
      <c r="C131" s="18"/>
      <c r="D131" s="18"/>
      <c r="E131" s="31"/>
    </row>
    <row r="132" spans="2:5" s="1" customFormat="1" x14ac:dyDescent="0.25">
      <c r="B132" s="17"/>
      <c r="C132" s="18"/>
      <c r="D132" s="18"/>
      <c r="E132" s="31"/>
    </row>
    <row r="133" spans="2:5" s="1" customFormat="1" x14ac:dyDescent="0.25">
      <c r="B133" s="17"/>
      <c r="C133" s="18"/>
      <c r="D133" s="18"/>
      <c r="E133" s="31"/>
    </row>
    <row r="134" spans="2:5" s="1" customFormat="1" x14ac:dyDescent="0.25">
      <c r="B134" s="17"/>
      <c r="C134" s="18"/>
      <c r="D134" s="18"/>
      <c r="E134" s="31"/>
    </row>
    <row r="135" spans="2:5" s="1" customFormat="1" x14ac:dyDescent="0.25">
      <c r="B135" s="17"/>
      <c r="C135" s="18"/>
      <c r="D135" s="18"/>
      <c r="E135" s="31"/>
    </row>
    <row r="136" spans="2:5" s="1" customFormat="1" x14ac:dyDescent="0.25">
      <c r="B136" s="17"/>
      <c r="C136" s="18"/>
      <c r="D136" s="18"/>
      <c r="E136" s="31"/>
    </row>
    <row r="137" spans="2:5" s="1" customFormat="1" x14ac:dyDescent="0.25">
      <c r="B137" s="17"/>
      <c r="C137" s="18"/>
      <c r="D137" s="18"/>
      <c r="E137" s="31"/>
    </row>
    <row r="138" spans="2:5" s="1" customFormat="1" x14ac:dyDescent="0.25">
      <c r="B138" s="17"/>
      <c r="C138" s="18"/>
      <c r="D138" s="18"/>
      <c r="E138" s="31"/>
    </row>
    <row r="139" spans="2:5" s="1" customFormat="1" x14ac:dyDescent="0.25">
      <c r="B139" s="17"/>
      <c r="C139" s="18"/>
      <c r="D139" s="18"/>
      <c r="E139" s="31"/>
    </row>
    <row r="140" spans="2:5" s="1" customFormat="1" x14ac:dyDescent="0.25">
      <c r="B140" s="17"/>
      <c r="C140" s="18"/>
      <c r="D140" s="18"/>
      <c r="E140" s="31"/>
    </row>
    <row r="141" spans="2:5" s="1" customFormat="1" x14ac:dyDescent="0.25">
      <c r="B141" s="17"/>
      <c r="C141" s="18"/>
      <c r="D141" s="18"/>
      <c r="E141" s="31"/>
    </row>
    <row r="142" spans="2:5" s="1" customFormat="1" x14ac:dyDescent="0.25">
      <c r="B142" s="17"/>
      <c r="C142" s="18"/>
      <c r="D142" s="18"/>
      <c r="E142" s="31"/>
    </row>
    <row r="143" spans="2:5" s="1" customFormat="1" x14ac:dyDescent="0.25">
      <c r="B143" s="17"/>
      <c r="C143" s="18"/>
      <c r="D143" s="18"/>
      <c r="E143" s="31"/>
    </row>
    <row r="144" spans="2:5" s="1" customFormat="1" x14ac:dyDescent="0.25">
      <c r="B144" s="17"/>
      <c r="C144" s="18"/>
      <c r="D144" s="18"/>
      <c r="E144" s="31"/>
    </row>
    <row r="145" spans="2:5" s="1" customFormat="1" x14ac:dyDescent="0.25">
      <c r="B145" s="17"/>
      <c r="C145" s="18"/>
      <c r="D145" s="18"/>
      <c r="E145" s="31"/>
    </row>
    <row r="146" spans="2:5" s="1" customFormat="1" x14ac:dyDescent="0.25">
      <c r="B146" s="17"/>
      <c r="C146" s="18"/>
      <c r="D146" s="18"/>
      <c r="E146" s="31"/>
    </row>
    <row r="147" spans="2:5" s="1" customFormat="1" x14ac:dyDescent="0.25">
      <c r="B147" s="17"/>
      <c r="C147" s="18"/>
      <c r="D147" s="18"/>
      <c r="E147" s="31"/>
    </row>
    <row r="148" spans="2:5" x14ac:dyDescent="0.25">
      <c r="B148" s="17"/>
      <c r="C148" s="18"/>
      <c r="D148" s="18"/>
      <c r="E148" s="31"/>
    </row>
    <row r="149" spans="2:5" ht="16.5" thickBot="1" x14ac:dyDescent="0.3">
      <c r="B149" s="20"/>
      <c r="C149" s="18"/>
      <c r="D149" s="18"/>
      <c r="E149" s="31"/>
    </row>
    <row r="150" spans="2:5" ht="16.5" thickBot="1" x14ac:dyDescent="0.3">
      <c r="B150" s="10" t="s">
        <v>12</v>
      </c>
      <c r="C150" s="1"/>
      <c r="D150" s="1"/>
      <c r="E150" s="32">
        <f>SUM(E14:E148)</f>
        <v>0</v>
      </c>
    </row>
    <row r="151" spans="2:5" s="1" customFormat="1" ht="16.5" thickBot="1" x14ac:dyDescent="0.3">
      <c r="B151" s="55"/>
      <c r="E151" s="56"/>
    </row>
    <row r="152" spans="2:5" s="1" customFormat="1" ht="16.5" thickBot="1" x14ac:dyDescent="0.3">
      <c r="B152" s="14"/>
      <c r="C152" s="62" t="s">
        <v>5</v>
      </c>
      <c r="D152" s="62" t="s">
        <v>6</v>
      </c>
      <c r="E152" s="60" t="s">
        <v>7</v>
      </c>
    </row>
    <row r="153" spans="2:5" s="1" customFormat="1" x14ac:dyDescent="0.25">
      <c r="B153" s="15"/>
      <c r="C153" s="58"/>
      <c r="D153" s="59"/>
      <c r="E153" s="42"/>
    </row>
    <row r="154" spans="2:5" s="1" customFormat="1" x14ac:dyDescent="0.25">
      <c r="B154" s="15"/>
      <c r="C154" s="57"/>
      <c r="D154" s="25"/>
      <c r="E154" s="31"/>
    </row>
    <row r="155" spans="2:5" s="1" customFormat="1" x14ac:dyDescent="0.25">
      <c r="B155" s="15" t="s">
        <v>46</v>
      </c>
      <c r="C155" s="57"/>
      <c r="D155" s="25"/>
      <c r="E155" s="31"/>
    </row>
    <row r="156" spans="2:5" s="1" customFormat="1" x14ac:dyDescent="0.25">
      <c r="B156" s="15" t="s">
        <v>47</v>
      </c>
      <c r="C156" s="57"/>
      <c r="D156" s="25"/>
      <c r="E156" s="31"/>
    </row>
    <row r="157" spans="2:5" s="1" customFormat="1" x14ac:dyDescent="0.25">
      <c r="B157" s="15" t="s">
        <v>10</v>
      </c>
      <c r="C157" s="57"/>
      <c r="D157" s="25"/>
      <c r="E157" s="31"/>
    </row>
    <row r="158" spans="2:5" s="1" customFormat="1" x14ac:dyDescent="0.25">
      <c r="B158" s="15" t="s">
        <v>48</v>
      </c>
      <c r="C158" s="57"/>
      <c r="D158" s="25"/>
      <c r="E158" s="31"/>
    </row>
    <row r="159" spans="2:5" s="1" customFormat="1" x14ac:dyDescent="0.25">
      <c r="B159" s="15"/>
      <c r="C159" s="57"/>
      <c r="D159" s="25"/>
      <c r="E159" s="31"/>
    </row>
    <row r="160" spans="2:5" s="1" customFormat="1" x14ac:dyDescent="0.25">
      <c r="B160" s="15"/>
      <c r="C160" s="57"/>
      <c r="D160" s="25"/>
      <c r="E160" s="31"/>
    </row>
    <row r="161" spans="2:13" s="1" customFormat="1" x14ac:dyDescent="0.25">
      <c r="B161" s="15"/>
      <c r="C161" s="57"/>
      <c r="D161" s="25"/>
      <c r="E161" s="31"/>
    </row>
    <row r="162" spans="2:13" s="1" customFormat="1" x14ac:dyDescent="0.25">
      <c r="B162" s="15"/>
      <c r="C162" s="57"/>
      <c r="D162" s="25"/>
      <c r="E162" s="31"/>
    </row>
    <row r="163" spans="2:13" s="1" customFormat="1" x14ac:dyDescent="0.25">
      <c r="B163" s="15"/>
      <c r="C163" s="57"/>
      <c r="D163" s="25"/>
      <c r="E163" s="31"/>
    </row>
    <row r="164" spans="2:13" s="1" customFormat="1" x14ac:dyDescent="0.25">
      <c r="B164" s="15"/>
      <c r="C164" s="57"/>
      <c r="D164" s="25"/>
      <c r="E164" s="31"/>
    </row>
    <row r="165" spans="2:13" s="1" customFormat="1" ht="16.5" thickBot="1" x14ac:dyDescent="0.3">
      <c r="B165" s="23"/>
      <c r="C165" s="57"/>
      <c r="D165" s="25"/>
      <c r="E165" s="61"/>
    </row>
    <row r="166" spans="2:13" s="1" customFormat="1" ht="16.5" thickBot="1" x14ac:dyDescent="0.3">
      <c r="B166" s="10" t="s">
        <v>12</v>
      </c>
      <c r="E166" s="34">
        <f>+E153+E154+E155+E157+E158+E159+E160+E161+E162+E163+E164+E165</f>
        <v>0</v>
      </c>
    </row>
    <row r="167" spans="2:13" s="1" customFormat="1" x14ac:dyDescent="0.25">
      <c r="B167" s="55"/>
      <c r="E167" s="56"/>
    </row>
    <row r="168" spans="2:13" ht="16.5" thickBot="1" x14ac:dyDescent="0.3">
      <c r="B168" s="1"/>
      <c r="C168" s="1"/>
      <c r="D168" s="1"/>
    </row>
    <row r="169" spans="2:13" s="1" customFormat="1" x14ac:dyDescent="0.25">
      <c r="B169" s="14"/>
      <c r="C169" s="22" t="s">
        <v>5</v>
      </c>
      <c r="D169" s="19" t="s">
        <v>6</v>
      </c>
      <c r="E169" s="30" t="s">
        <v>7</v>
      </c>
    </row>
    <row r="170" spans="2:13" s="1" customFormat="1" x14ac:dyDescent="0.25">
      <c r="B170" s="15"/>
      <c r="C170" s="41" t="s">
        <v>53</v>
      </c>
      <c r="D170" s="18" t="s">
        <v>54</v>
      </c>
      <c r="E170" s="42">
        <v>93040.2</v>
      </c>
    </row>
    <row r="171" spans="2:13" s="1" customFormat="1" x14ac:dyDescent="0.25">
      <c r="B171" s="15"/>
      <c r="C171" s="41" t="s">
        <v>53</v>
      </c>
      <c r="D171" s="18" t="s">
        <v>54</v>
      </c>
      <c r="E171" s="31">
        <v>15960</v>
      </c>
      <c r="M171" s="1" t="s">
        <v>22</v>
      </c>
    </row>
    <row r="172" spans="2:13" s="1" customFormat="1" x14ac:dyDescent="0.25">
      <c r="B172" s="15"/>
      <c r="C172" s="41" t="s">
        <v>53</v>
      </c>
      <c r="D172" s="18" t="s">
        <v>54</v>
      </c>
      <c r="E172" s="31">
        <v>96250</v>
      </c>
    </row>
    <row r="173" spans="2:13" s="1" customFormat="1" x14ac:dyDescent="0.25">
      <c r="B173" s="15" t="s">
        <v>42</v>
      </c>
      <c r="C173" s="41" t="s">
        <v>53</v>
      </c>
      <c r="D173" s="18" t="s">
        <v>54</v>
      </c>
      <c r="E173" s="31">
        <v>51865</v>
      </c>
      <c r="F173" s="53"/>
    </row>
    <row r="174" spans="2:13" s="1" customFormat="1" x14ac:dyDescent="0.25">
      <c r="B174" s="15" t="s">
        <v>23</v>
      </c>
      <c r="C174" s="41" t="s">
        <v>53</v>
      </c>
      <c r="D174" s="18" t="s">
        <v>54</v>
      </c>
      <c r="E174" s="31">
        <v>68400</v>
      </c>
      <c r="F174" s="53"/>
    </row>
    <row r="175" spans="2:13" s="1" customFormat="1" x14ac:dyDescent="0.25">
      <c r="B175" s="15" t="s">
        <v>10</v>
      </c>
      <c r="C175" s="41" t="s">
        <v>55</v>
      </c>
      <c r="D175" s="18" t="s">
        <v>49</v>
      </c>
      <c r="E175" s="31">
        <v>5720</v>
      </c>
      <c r="F175" s="53"/>
    </row>
    <row r="176" spans="2:13" s="1" customFormat="1" x14ac:dyDescent="0.25">
      <c r="B176" s="15" t="s">
        <v>24</v>
      </c>
      <c r="C176" s="41" t="s">
        <v>50</v>
      </c>
      <c r="D176" s="18" t="s">
        <v>49</v>
      </c>
      <c r="E176" s="31">
        <v>37044</v>
      </c>
    </row>
    <row r="177" spans="2:5" s="1" customFormat="1" x14ac:dyDescent="0.25">
      <c r="B177" s="15"/>
      <c r="C177" s="41" t="s">
        <v>58</v>
      </c>
      <c r="D177" s="18" t="s">
        <v>49</v>
      </c>
      <c r="E177" s="31">
        <v>171072</v>
      </c>
    </row>
    <row r="178" spans="2:5" s="1" customFormat="1" x14ac:dyDescent="0.25">
      <c r="B178" s="15"/>
      <c r="C178" s="41" t="s">
        <v>50</v>
      </c>
      <c r="D178" s="18" t="s">
        <v>49</v>
      </c>
      <c r="E178" s="31">
        <v>11610</v>
      </c>
    </row>
    <row r="179" spans="2:5" s="1" customFormat="1" x14ac:dyDescent="0.25">
      <c r="B179" s="15"/>
      <c r="C179" s="41" t="s">
        <v>53</v>
      </c>
      <c r="D179" s="18" t="s">
        <v>54</v>
      </c>
      <c r="E179" s="31">
        <v>176000</v>
      </c>
    </row>
    <row r="180" spans="2:5" s="1" customFormat="1" x14ac:dyDescent="0.25">
      <c r="B180" s="15"/>
      <c r="C180" s="41"/>
      <c r="D180" s="18"/>
      <c r="E180" s="31"/>
    </row>
    <row r="181" spans="2:5" s="1" customFormat="1" x14ac:dyDescent="0.25">
      <c r="B181" s="15"/>
      <c r="C181" s="41"/>
      <c r="D181" s="18"/>
      <c r="E181" s="31"/>
    </row>
    <row r="182" spans="2:5" s="1" customFormat="1" x14ac:dyDescent="0.25">
      <c r="B182" s="15"/>
      <c r="C182" s="41"/>
      <c r="D182" s="18"/>
      <c r="E182" s="31"/>
    </row>
    <row r="183" spans="2:5" s="1" customFormat="1" x14ac:dyDescent="0.25">
      <c r="B183" s="15"/>
      <c r="C183" s="41"/>
      <c r="D183" s="18"/>
      <c r="E183" s="31"/>
    </row>
    <row r="184" spans="2:5" s="1" customFormat="1" x14ac:dyDescent="0.25">
      <c r="B184" s="15"/>
      <c r="C184" s="41"/>
      <c r="D184" s="18"/>
      <c r="E184" s="31"/>
    </row>
    <row r="185" spans="2:5" s="1" customFormat="1" x14ac:dyDescent="0.25">
      <c r="B185" s="15"/>
      <c r="C185" s="41"/>
      <c r="D185" s="18"/>
      <c r="E185" s="31"/>
    </row>
    <row r="186" spans="2:5" s="1" customFormat="1" x14ac:dyDescent="0.25">
      <c r="B186" s="15"/>
      <c r="C186" s="41"/>
      <c r="D186" s="18"/>
      <c r="E186" s="31"/>
    </row>
    <row r="187" spans="2:5" s="1" customFormat="1" x14ac:dyDescent="0.25">
      <c r="B187" s="17"/>
      <c r="C187" s="41"/>
      <c r="D187" s="18"/>
      <c r="E187" s="31"/>
    </row>
    <row r="188" spans="2:5" s="1" customFormat="1" x14ac:dyDescent="0.25">
      <c r="B188" s="15"/>
      <c r="C188" s="41"/>
      <c r="D188" s="18"/>
      <c r="E188" s="31"/>
    </row>
    <row r="189" spans="2:5" s="1" customFormat="1" x14ac:dyDescent="0.25">
      <c r="B189" s="15"/>
      <c r="C189" s="41"/>
      <c r="D189" s="18"/>
      <c r="E189" s="31"/>
    </row>
    <row r="190" spans="2:5" s="1" customFormat="1" x14ac:dyDescent="0.25">
      <c r="B190" s="15"/>
      <c r="C190" s="41"/>
      <c r="D190" s="18"/>
      <c r="E190" s="31"/>
    </row>
    <row r="191" spans="2:5" s="1" customFormat="1" x14ac:dyDescent="0.25">
      <c r="B191" s="15"/>
      <c r="C191" s="41"/>
      <c r="D191" s="18"/>
      <c r="E191" s="31"/>
    </row>
    <row r="192" spans="2:5" s="1" customFormat="1" x14ac:dyDescent="0.25">
      <c r="B192" s="15"/>
      <c r="C192" s="41"/>
      <c r="D192" s="18"/>
      <c r="E192" s="31"/>
    </row>
    <row r="193" spans="2:5" s="1" customFormat="1" x14ac:dyDescent="0.25">
      <c r="B193" s="15"/>
      <c r="C193" s="41"/>
      <c r="D193" s="18"/>
      <c r="E193" s="31"/>
    </row>
    <row r="194" spans="2:5" s="1" customFormat="1" x14ac:dyDescent="0.25">
      <c r="B194" s="15"/>
      <c r="C194" s="41"/>
      <c r="D194" s="18"/>
      <c r="E194" s="31"/>
    </row>
    <row r="195" spans="2:5" s="1" customFormat="1" x14ac:dyDescent="0.25">
      <c r="B195" s="15"/>
      <c r="C195" s="41"/>
      <c r="D195" s="18"/>
      <c r="E195" s="43"/>
    </row>
    <row r="196" spans="2:5" s="1" customFormat="1" x14ac:dyDescent="0.25">
      <c r="B196" s="15"/>
      <c r="C196" s="21"/>
      <c r="D196" s="18"/>
      <c r="E196" s="31"/>
    </row>
    <row r="197" spans="2:5" s="1" customFormat="1" x14ac:dyDescent="0.25">
      <c r="B197" s="15"/>
      <c r="C197" s="21"/>
      <c r="D197" s="18"/>
      <c r="E197" s="31"/>
    </row>
    <row r="198" spans="2:5" s="1" customFormat="1" x14ac:dyDescent="0.25">
      <c r="B198" s="15"/>
      <c r="C198" s="21"/>
      <c r="D198" s="18"/>
      <c r="E198" s="31"/>
    </row>
    <row r="199" spans="2:5" s="1" customFormat="1" x14ac:dyDescent="0.25">
      <c r="B199" s="15"/>
      <c r="C199" s="21"/>
      <c r="D199" s="18"/>
      <c r="E199" s="31"/>
    </row>
    <row r="200" spans="2:5" s="1" customFormat="1" x14ac:dyDescent="0.25">
      <c r="B200" s="15"/>
      <c r="C200" s="21"/>
      <c r="D200" s="18"/>
      <c r="E200" s="31"/>
    </row>
    <row r="201" spans="2:5" s="1" customFormat="1" x14ac:dyDescent="0.25">
      <c r="B201" s="15"/>
      <c r="C201" s="21"/>
      <c r="D201" s="18"/>
      <c r="E201" s="31"/>
    </row>
    <row r="202" spans="2:5" s="1" customFormat="1" x14ac:dyDescent="0.25">
      <c r="B202" s="15"/>
      <c r="C202" s="21"/>
      <c r="D202" s="18"/>
      <c r="E202" s="31"/>
    </row>
    <row r="203" spans="2:5" s="1" customFormat="1" x14ac:dyDescent="0.25">
      <c r="B203" s="15"/>
      <c r="C203" s="21"/>
      <c r="D203" s="18"/>
      <c r="E203" s="31"/>
    </row>
    <row r="204" spans="2:5" s="1" customFormat="1" x14ac:dyDescent="0.25">
      <c r="B204" s="15"/>
      <c r="C204" s="21"/>
      <c r="D204" s="18"/>
      <c r="E204" s="31"/>
    </row>
    <row r="205" spans="2:5" s="1" customFormat="1" x14ac:dyDescent="0.25">
      <c r="B205" s="15"/>
      <c r="C205" s="21"/>
      <c r="D205" s="18"/>
      <c r="E205" s="31"/>
    </row>
    <row r="206" spans="2:5" s="1" customFormat="1" x14ac:dyDescent="0.25">
      <c r="B206" s="15"/>
      <c r="C206" s="21"/>
      <c r="D206" s="18"/>
      <c r="E206" s="31"/>
    </row>
    <row r="207" spans="2:5" s="1" customFormat="1" x14ac:dyDescent="0.25">
      <c r="B207" s="15"/>
      <c r="C207" s="21"/>
      <c r="D207" s="18"/>
      <c r="E207" s="31"/>
    </row>
    <row r="208" spans="2:5" s="1" customFormat="1" x14ac:dyDescent="0.25">
      <c r="B208" s="15"/>
      <c r="C208" s="21"/>
      <c r="D208" s="18"/>
      <c r="E208" s="31"/>
    </row>
    <row r="209" spans="2:5" s="1" customFormat="1" x14ac:dyDescent="0.25">
      <c r="B209" s="15"/>
      <c r="C209" s="21"/>
      <c r="D209" s="18"/>
      <c r="E209" s="31"/>
    </row>
    <row r="210" spans="2:5" s="1" customFormat="1" x14ac:dyDescent="0.25">
      <c r="B210" s="15"/>
      <c r="C210" s="21"/>
      <c r="D210" s="18"/>
      <c r="E210" s="31"/>
    </row>
    <row r="211" spans="2:5" s="1" customFormat="1" x14ac:dyDescent="0.25">
      <c r="B211" s="15"/>
      <c r="C211" s="21"/>
      <c r="D211" s="18"/>
      <c r="E211" s="31"/>
    </row>
    <row r="212" spans="2:5" s="1" customFormat="1" x14ac:dyDescent="0.25">
      <c r="B212" s="15"/>
      <c r="C212" s="21"/>
      <c r="D212" s="18"/>
      <c r="E212" s="31"/>
    </row>
    <row r="213" spans="2:5" s="1" customFormat="1" x14ac:dyDescent="0.25">
      <c r="B213" s="15"/>
      <c r="C213" s="21"/>
      <c r="D213" s="18"/>
      <c r="E213" s="31"/>
    </row>
    <row r="214" spans="2:5" s="1" customFormat="1" x14ac:dyDescent="0.25">
      <c r="B214" s="15"/>
      <c r="C214" s="21"/>
      <c r="D214" s="18"/>
      <c r="E214" s="31"/>
    </row>
    <row r="215" spans="2:5" s="1" customFormat="1" x14ac:dyDescent="0.25">
      <c r="B215" s="15"/>
      <c r="C215" s="21"/>
      <c r="D215" s="18"/>
      <c r="E215" s="31"/>
    </row>
    <row r="216" spans="2:5" s="1" customFormat="1" x14ac:dyDescent="0.25">
      <c r="B216" s="15"/>
      <c r="C216" s="21"/>
      <c r="D216" s="18"/>
      <c r="E216" s="31"/>
    </row>
    <row r="217" spans="2:5" s="1" customFormat="1" x14ac:dyDescent="0.25">
      <c r="B217" s="15"/>
      <c r="C217" s="21"/>
      <c r="D217" s="18"/>
      <c r="E217" s="31"/>
    </row>
    <row r="218" spans="2:5" s="1" customFormat="1" x14ac:dyDescent="0.25">
      <c r="B218" s="15"/>
      <c r="C218" s="21"/>
      <c r="D218" s="18"/>
      <c r="E218" s="31"/>
    </row>
    <row r="219" spans="2:5" s="1" customFormat="1" x14ac:dyDescent="0.25">
      <c r="B219" s="15"/>
      <c r="C219" s="21"/>
      <c r="D219" s="18"/>
      <c r="E219" s="31"/>
    </row>
    <row r="220" spans="2:5" s="1" customFormat="1" x14ac:dyDescent="0.25">
      <c r="B220" s="15"/>
      <c r="C220" s="21"/>
      <c r="D220" s="18"/>
      <c r="E220" s="31"/>
    </row>
    <row r="221" spans="2:5" s="1" customFormat="1" x14ac:dyDescent="0.25">
      <c r="B221" s="15"/>
      <c r="C221" s="21"/>
      <c r="D221" s="18"/>
      <c r="E221" s="31"/>
    </row>
    <row r="222" spans="2:5" s="1" customFormat="1" x14ac:dyDescent="0.25">
      <c r="B222" s="15"/>
      <c r="C222" s="21"/>
      <c r="D222" s="18"/>
      <c r="E222" s="31"/>
    </row>
    <row r="223" spans="2:5" s="1" customFormat="1" x14ac:dyDescent="0.25">
      <c r="B223" s="15"/>
      <c r="C223" s="21"/>
      <c r="D223" s="18"/>
      <c r="E223" s="31"/>
    </row>
    <row r="224" spans="2:5" s="1" customFormat="1" x14ac:dyDescent="0.25">
      <c r="B224" s="15"/>
      <c r="C224" s="21"/>
      <c r="D224" s="18"/>
      <c r="E224" s="31"/>
    </row>
    <row r="225" spans="2:5" s="1" customFormat="1" x14ac:dyDescent="0.25">
      <c r="B225" s="15"/>
      <c r="C225" s="21"/>
      <c r="D225" s="18"/>
      <c r="E225" s="31"/>
    </row>
    <row r="226" spans="2:5" s="1" customFormat="1" x14ac:dyDescent="0.25">
      <c r="B226" s="15"/>
      <c r="C226" s="21"/>
      <c r="D226" s="18"/>
      <c r="E226" s="31"/>
    </row>
    <row r="227" spans="2:5" s="1" customFormat="1" x14ac:dyDescent="0.25">
      <c r="B227" s="15"/>
      <c r="C227" s="21"/>
      <c r="D227" s="18"/>
      <c r="E227" s="31"/>
    </row>
    <row r="228" spans="2:5" s="1" customFormat="1" x14ac:dyDescent="0.25">
      <c r="B228" s="15"/>
      <c r="C228" s="21"/>
      <c r="D228" s="18"/>
      <c r="E228" s="31"/>
    </row>
    <row r="229" spans="2:5" s="1" customFormat="1" x14ac:dyDescent="0.25">
      <c r="B229" s="15"/>
      <c r="C229" s="21"/>
      <c r="D229" s="18"/>
      <c r="E229" s="31"/>
    </row>
    <row r="230" spans="2:5" s="1" customFormat="1" x14ac:dyDescent="0.25">
      <c r="B230" s="15"/>
      <c r="C230" s="21"/>
      <c r="D230" s="18"/>
      <c r="E230" s="31"/>
    </row>
    <row r="231" spans="2:5" s="1" customFormat="1" x14ac:dyDescent="0.25">
      <c r="B231" s="15"/>
      <c r="C231" s="21"/>
      <c r="D231" s="18"/>
      <c r="E231" s="31"/>
    </row>
    <row r="232" spans="2:5" s="1" customFormat="1" x14ac:dyDescent="0.25">
      <c r="B232" s="15"/>
      <c r="C232" s="21"/>
      <c r="D232" s="18"/>
      <c r="E232" s="31"/>
    </row>
    <row r="233" spans="2:5" s="1" customFormat="1" x14ac:dyDescent="0.25">
      <c r="B233" s="15"/>
      <c r="C233" s="21"/>
      <c r="D233" s="18"/>
      <c r="E233" s="31"/>
    </row>
    <row r="234" spans="2:5" s="1" customFormat="1" x14ac:dyDescent="0.25">
      <c r="B234" s="15"/>
      <c r="C234" s="21"/>
      <c r="D234" s="18"/>
      <c r="E234" s="31"/>
    </row>
    <row r="235" spans="2:5" s="1" customFormat="1" x14ac:dyDescent="0.25">
      <c r="B235" s="15"/>
      <c r="C235" s="21"/>
      <c r="D235" s="18"/>
      <c r="E235" s="31"/>
    </row>
    <row r="236" spans="2:5" s="1" customFormat="1" x14ac:dyDescent="0.25">
      <c r="B236" s="15"/>
      <c r="C236" s="21"/>
      <c r="D236" s="18"/>
      <c r="E236" s="31"/>
    </row>
    <row r="237" spans="2:5" s="1" customFormat="1" x14ac:dyDescent="0.25">
      <c r="B237" s="15"/>
      <c r="C237" s="21"/>
      <c r="D237" s="18"/>
      <c r="E237" s="31"/>
    </row>
    <row r="238" spans="2:5" s="1" customFormat="1" x14ac:dyDescent="0.25">
      <c r="B238" s="15"/>
      <c r="C238" s="21"/>
      <c r="D238" s="18"/>
      <c r="E238" s="31"/>
    </row>
    <row r="239" spans="2:5" s="1" customFormat="1" ht="16.5" thickBot="1" x14ac:dyDescent="0.3">
      <c r="B239" s="23"/>
      <c r="C239" s="21"/>
      <c r="D239" s="18"/>
      <c r="E239" s="31"/>
    </row>
    <row r="240" spans="2:5" s="1" customFormat="1" ht="16.5" thickBot="1" x14ac:dyDescent="0.3">
      <c r="B240" s="10" t="s">
        <v>12</v>
      </c>
      <c r="E240" s="32">
        <f>SUM(E170:E239)</f>
        <v>726961.2</v>
      </c>
    </row>
    <row r="242" spans="2:8" ht="16.5" thickBot="1" x14ac:dyDescent="0.3">
      <c r="B242" s="1"/>
      <c r="C242" s="1"/>
      <c r="D242" s="1"/>
      <c r="H242" s="28"/>
    </row>
    <row r="243" spans="2:8" x14ac:dyDescent="0.25">
      <c r="B243" s="14"/>
      <c r="C243" s="22" t="s">
        <v>5</v>
      </c>
      <c r="D243" s="19" t="s">
        <v>6</v>
      </c>
      <c r="E243" s="30" t="s">
        <v>7</v>
      </c>
    </row>
    <row r="244" spans="2:8" x14ac:dyDescent="0.25">
      <c r="B244" s="15"/>
      <c r="C244" s="21"/>
      <c r="D244" s="35"/>
      <c r="E244" s="31"/>
    </row>
    <row r="245" spans="2:8" x14ac:dyDescent="0.25">
      <c r="B245" s="15"/>
      <c r="C245" s="21"/>
      <c r="D245" s="18"/>
      <c r="E245" s="35"/>
    </row>
    <row r="246" spans="2:8" x14ac:dyDescent="0.25">
      <c r="B246" s="15" t="s">
        <v>13</v>
      </c>
      <c r="C246" s="21"/>
      <c r="D246" s="18"/>
      <c r="E246" s="35"/>
    </row>
    <row r="247" spans="2:8" x14ac:dyDescent="0.25">
      <c r="B247" s="15" t="s">
        <v>14</v>
      </c>
      <c r="C247" s="21"/>
      <c r="D247" s="18"/>
      <c r="E247" s="35"/>
    </row>
    <row r="248" spans="2:8" x14ac:dyDescent="0.25">
      <c r="B248" s="17"/>
      <c r="C248" s="21"/>
      <c r="D248" s="18"/>
      <c r="E248" s="35"/>
    </row>
    <row r="249" spans="2:8" x14ac:dyDescent="0.25">
      <c r="B249" s="15"/>
      <c r="C249" s="21"/>
      <c r="D249" s="18"/>
      <c r="E249" s="35"/>
    </row>
    <row r="250" spans="2:8" x14ac:dyDescent="0.25">
      <c r="B250" s="15"/>
      <c r="C250" s="21"/>
      <c r="D250" s="18"/>
      <c r="E250" s="35"/>
    </row>
    <row r="251" spans="2:8" x14ac:dyDescent="0.25">
      <c r="B251" s="15"/>
      <c r="C251" s="21"/>
      <c r="D251" s="18"/>
      <c r="E251" s="35"/>
      <c r="F251" s="1"/>
      <c r="G251" s="1"/>
    </row>
    <row r="252" spans="2:8" x14ac:dyDescent="0.25">
      <c r="B252" s="15"/>
      <c r="C252" s="21"/>
      <c r="D252" s="18"/>
      <c r="E252" s="35"/>
      <c r="F252" s="1"/>
      <c r="G252" s="1"/>
    </row>
    <row r="253" spans="2:8" x14ac:dyDescent="0.25">
      <c r="B253" s="15"/>
      <c r="C253" s="21"/>
      <c r="D253" s="18"/>
      <c r="E253" s="35"/>
      <c r="F253" s="1"/>
      <c r="G253" s="1"/>
    </row>
    <row r="254" spans="2:8" x14ac:dyDescent="0.25">
      <c r="B254" s="15"/>
      <c r="C254" s="21"/>
      <c r="D254" s="18"/>
      <c r="E254" s="35"/>
      <c r="F254" s="1"/>
      <c r="G254" s="1"/>
    </row>
    <row r="255" spans="2:8" s="1" customFormat="1" x14ac:dyDescent="0.25">
      <c r="B255" s="15"/>
      <c r="C255" s="21"/>
      <c r="D255" s="18"/>
      <c r="E255" s="35"/>
    </row>
    <row r="256" spans="2:8" s="1" customFormat="1" x14ac:dyDescent="0.25">
      <c r="B256" s="15"/>
      <c r="C256" s="21"/>
      <c r="D256" s="18"/>
      <c r="E256" s="35"/>
    </row>
    <row r="257" spans="2:12" s="1" customFormat="1" x14ac:dyDescent="0.25">
      <c r="B257" s="15"/>
      <c r="C257" s="21"/>
      <c r="D257" s="18"/>
      <c r="E257" s="35"/>
    </row>
    <row r="258" spans="2:12" s="1" customFormat="1" x14ac:dyDescent="0.25">
      <c r="B258" s="15"/>
      <c r="C258" s="21"/>
      <c r="D258" s="18"/>
      <c r="E258" s="35"/>
    </row>
    <row r="259" spans="2:12" s="1" customFormat="1" x14ac:dyDescent="0.25">
      <c r="B259" s="15"/>
      <c r="C259" s="21"/>
      <c r="D259" s="18"/>
      <c r="E259" s="35"/>
    </row>
    <row r="260" spans="2:12" s="1" customFormat="1" x14ac:dyDescent="0.25">
      <c r="B260" s="15"/>
      <c r="C260" s="21"/>
      <c r="D260" s="18"/>
      <c r="E260" s="35"/>
    </row>
    <row r="261" spans="2:12" s="1" customFormat="1" x14ac:dyDescent="0.25">
      <c r="B261" s="15"/>
      <c r="C261" s="21"/>
      <c r="D261" s="18"/>
      <c r="E261" s="35"/>
    </row>
    <row r="262" spans="2:12" s="1" customFormat="1" x14ac:dyDescent="0.25">
      <c r="B262" s="15"/>
      <c r="C262" s="21"/>
      <c r="D262" s="18"/>
      <c r="E262" s="35"/>
    </row>
    <row r="263" spans="2:12" s="1" customFormat="1" x14ac:dyDescent="0.25">
      <c r="B263" s="15"/>
      <c r="C263" s="21"/>
      <c r="D263" s="18"/>
      <c r="E263" s="35"/>
    </row>
    <row r="264" spans="2:12" s="1" customFormat="1" x14ac:dyDescent="0.25">
      <c r="B264" s="15"/>
      <c r="C264" s="21"/>
      <c r="D264" s="18"/>
      <c r="E264" s="35"/>
    </row>
    <row r="265" spans="2:12" x14ac:dyDescent="0.25">
      <c r="B265" s="15"/>
      <c r="C265" s="21"/>
      <c r="D265" s="18"/>
      <c r="E265" s="35"/>
      <c r="F265" s="1"/>
      <c r="G265" s="1"/>
    </row>
    <row r="266" spans="2:12" s="1" customFormat="1" x14ac:dyDescent="0.25">
      <c r="B266" s="15"/>
      <c r="C266" s="21"/>
      <c r="D266" s="18"/>
      <c r="E266" s="35"/>
    </row>
    <row r="267" spans="2:12" s="1" customFormat="1" x14ac:dyDescent="0.25">
      <c r="B267" s="15"/>
      <c r="C267" s="21"/>
      <c r="D267" s="18"/>
      <c r="E267" s="35"/>
    </row>
    <row r="268" spans="2:12" s="1" customFormat="1" x14ac:dyDescent="0.25">
      <c r="B268" s="15"/>
      <c r="C268" s="21"/>
      <c r="D268" s="18"/>
      <c r="E268" s="35"/>
    </row>
    <row r="269" spans="2:12" ht="16.5" thickBot="1" x14ac:dyDescent="0.3">
      <c r="B269" s="23"/>
      <c r="C269" s="21"/>
      <c r="D269" s="18"/>
      <c r="E269" s="31"/>
      <c r="F269" s="1"/>
      <c r="G269" s="1"/>
      <c r="H269" s="1"/>
      <c r="I269" s="1"/>
      <c r="J269" s="1"/>
      <c r="K269" s="1"/>
      <c r="L269" s="1"/>
    </row>
    <row r="270" spans="2:12" ht="16.5" thickBot="1" x14ac:dyDescent="0.3">
      <c r="B270" s="10" t="s">
        <v>12</v>
      </c>
      <c r="C270" s="1"/>
      <c r="D270" s="1"/>
      <c r="E270" s="32">
        <f>SUM(E244:E269)</f>
        <v>0</v>
      </c>
      <c r="F270" s="1"/>
      <c r="G270" s="1"/>
      <c r="H270" s="1"/>
      <c r="I270" s="1"/>
      <c r="J270" s="1"/>
      <c r="K270" s="1"/>
      <c r="L270" s="1"/>
    </row>
    <row r="273" spans="2:12" x14ac:dyDescent="0.25">
      <c r="B273" s="1"/>
      <c r="C273" s="1"/>
      <c r="D273" s="1"/>
      <c r="F273" s="1"/>
      <c r="G273" s="1"/>
      <c r="H273" s="1"/>
      <c r="I273" s="1"/>
      <c r="J273" s="1"/>
      <c r="K273" s="1"/>
      <c r="L273" s="1"/>
    </row>
    <row r="274" spans="2:12" x14ac:dyDescent="0.25">
      <c r="B274" s="1"/>
      <c r="C274" s="1"/>
      <c r="D274" s="1"/>
      <c r="F274" s="1"/>
      <c r="G274" s="1"/>
      <c r="H274" s="1"/>
      <c r="I274" s="1"/>
      <c r="J274" s="1"/>
      <c r="K274" s="1"/>
      <c r="L274" s="1"/>
    </row>
    <row r="275" spans="2:12" ht="16.5" thickBot="1" x14ac:dyDescent="0.3">
      <c r="B275" s="1"/>
      <c r="C275" s="1"/>
      <c r="D275" s="1"/>
      <c r="F275" s="1"/>
      <c r="G275" s="1"/>
      <c r="H275" s="1"/>
      <c r="I275" s="1"/>
      <c r="J275" s="1"/>
      <c r="K275" s="1"/>
      <c r="L275" s="1"/>
    </row>
    <row r="276" spans="2:12" x14ac:dyDescent="0.25">
      <c r="B276" s="16"/>
      <c r="C276" s="19" t="s">
        <v>5</v>
      </c>
      <c r="D276" s="19" t="s">
        <v>6</v>
      </c>
      <c r="E276" s="30" t="s">
        <v>7</v>
      </c>
      <c r="F276" s="1"/>
      <c r="G276" s="1"/>
      <c r="H276" s="1"/>
      <c r="I276" s="1"/>
      <c r="J276" s="1"/>
      <c r="K276" s="1"/>
      <c r="L276" s="1"/>
    </row>
    <row r="277" spans="2:12" x14ac:dyDescent="0.25">
      <c r="B277" s="17"/>
      <c r="C277" s="25"/>
      <c r="D277" s="18"/>
      <c r="E277" s="35"/>
      <c r="F277" s="1"/>
      <c r="G277" s="1"/>
      <c r="H277" s="1"/>
      <c r="I277" s="1"/>
      <c r="J277" s="1"/>
      <c r="K277" s="1"/>
      <c r="L277" s="11"/>
    </row>
    <row r="278" spans="2:12" x14ac:dyDescent="0.25">
      <c r="B278" s="17" t="s">
        <v>15</v>
      </c>
      <c r="C278" s="25"/>
      <c r="D278" s="18"/>
      <c r="E278" s="35"/>
      <c r="F278" s="1"/>
      <c r="G278" s="1"/>
      <c r="H278" s="1"/>
      <c r="I278" s="1"/>
      <c r="J278" s="1"/>
      <c r="K278" s="1"/>
      <c r="L278" s="1"/>
    </row>
    <row r="279" spans="2:12" x14ac:dyDescent="0.25">
      <c r="B279" s="17" t="s">
        <v>16</v>
      </c>
      <c r="C279" s="25"/>
      <c r="D279" s="18"/>
      <c r="E279" s="35"/>
      <c r="F279" s="1"/>
      <c r="G279" s="1"/>
      <c r="H279" s="1"/>
      <c r="I279" s="1"/>
      <c r="J279" s="1"/>
      <c r="K279" s="1"/>
      <c r="L279" s="1"/>
    </row>
    <row r="280" spans="2:12" x14ac:dyDescent="0.25">
      <c r="B280" s="17" t="s">
        <v>17</v>
      </c>
      <c r="C280" s="25"/>
      <c r="D280" s="18"/>
      <c r="E280" s="35"/>
      <c r="F280" s="1"/>
      <c r="G280" s="1"/>
      <c r="H280" s="1"/>
      <c r="I280" s="1"/>
      <c r="J280" s="1"/>
      <c r="K280" s="1"/>
      <c r="L280" s="1"/>
    </row>
    <row r="281" spans="2:12" x14ac:dyDescent="0.25">
      <c r="B281" s="17"/>
      <c r="C281" s="25"/>
      <c r="D281" s="18"/>
      <c r="E281" s="35"/>
      <c r="F281" s="1"/>
      <c r="G281" s="1"/>
      <c r="H281" s="1"/>
      <c r="I281" s="1"/>
      <c r="J281" s="1"/>
      <c r="K281" s="1"/>
      <c r="L281" s="1"/>
    </row>
    <row r="282" spans="2:12" s="1" customFormat="1" x14ac:dyDescent="0.25">
      <c r="B282" s="17"/>
      <c r="C282" s="25"/>
      <c r="D282" s="18"/>
      <c r="E282" s="35"/>
    </row>
    <row r="283" spans="2:12" s="1" customFormat="1" x14ac:dyDescent="0.25">
      <c r="B283" s="17"/>
      <c r="C283" s="25"/>
      <c r="D283" s="18"/>
      <c r="E283" s="35"/>
    </row>
    <row r="284" spans="2:12" s="1" customFormat="1" x14ac:dyDescent="0.25">
      <c r="B284" s="17"/>
      <c r="C284" s="25"/>
      <c r="D284" s="18"/>
      <c r="E284" s="35"/>
    </row>
    <row r="285" spans="2:12" s="1" customFormat="1" x14ac:dyDescent="0.25">
      <c r="B285" s="17"/>
      <c r="C285" s="25"/>
      <c r="D285" s="18"/>
      <c r="E285" s="35"/>
    </row>
    <row r="286" spans="2:12" s="1" customFormat="1" x14ac:dyDescent="0.25">
      <c r="B286" s="17"/>
      <c r="C286" s="18"/>
      <c r="D286" s="18"/>
      <c r="E286" s="35"/>
    </row>
    <row r="287" spans="2:12" x14ac:dyDescent="0.25">
      <c r="B287" s="17"/>
      <c r="C287" s="18"/>
      <c r="D287" s="18"/>
      <c r="E287" s="35"/>
      <c r="F287" s="1"/>
      <c r="G287" s="1"/>
      <c r="H287" s="1"/>
      <c r="I287" s="1"/>
      <c r="J287" s="1"/>
      <c r="K287" s="1"/>
      <c r="L287" s="1"/>
    </row>
    <row r="288" spans="2:12" s="1" customFormat="1" x14ac:dyDescent="0.25">
      <c r="B288" s="17"/>
      <c r="C288" s="18"/>
      <c r="D288" s="18"/>
      <c r="E288" s="35"/>
    </row>
    <row r="289" spans="2:14" s="1" customFormat="1" x14ac:dyDescent="0.25">
      <c r="B289" s="17"/>
      <c r="C289" s="18"/>
      <c r="D289" s="18"/>
      <c r="E289" s="35"/>
    </row>
    <row r="290" spans="2:14" ht="16.5" thickBot="1" x14ac:dyDescent="0.3">
      <c r="B290" s="20"/>
      <c r="C290" s="18"/>
      <c r="D290" s="18"/>
      <c r="E290" s="35"/>
      <c r="F290" s="1"/>
      <c r="G290" s="1"/>
      <c r="H290" s="1"/>
      <c r="I290" s="1"/>
      <c r="J290" s="1"/>
      <c r="K290" s="1"/>
      <c r="L290" s="1"/>
    </row>
    <row r="291" spans="2:14" ht="16.5" thickBot="1" x14ac:dyDescent="0.3">
      <c r="B291" s="10" t="s">
        <v>12</v>
      </c>
      <c r="C291" s="1"/>
      <c r="D291" s="1"/>
      <c r="E291" s="32">
        <f>SUM(E277:E290)</f>
        <v>0</v>
      </c>
      <c r="F291" s="1"/>
      <c r="G291" s="1"/>
      <c r="H291" s="1"/>
      <c r="I291" s="1"/>
      <c r="J291" s="1"/>
      <c r="K291" s="1"/>
      <c r="L291" s="1"/>
    </row>
    <row r="292" spans="2:14" x14ac:dyDescent="0.25">
      <c r="B292" s="1"/>
      <c r="C292" s="1"/>
      <c r="D292" s="1"/>
      <c r="F292" s="1"/>
      <c r="G292" s="1"/>
      <c r="H292" s="1"/>
      <c r="I292" s="1"/>
      <c r="J292" s="1"/>
      <c r="K292" s="1"/>
      <c r="L292" s="1"/>
    </row>
    <row r="293" spans="2:14" ht="16.5" thickBot="1" x14ac:dyDescent="0.3">
      <c r="B293" s="1"/>
      <c r="C293" s="1"/>
      <c r="D293" s="1"/>
      <c r="F293" s="1"/>
      <c r="G293" s="1"/>
      <c r="H293" s="1"/>
      <c r="I293" s="1"/>
      <c r="J293" s="1"/>
      <c r="K293" s="13"/>
      <c r="L293" s="1"/>
    </row>
    <row r="294" spans="2:14" x14ac:dyDescent="0.25">
      <c r="B294" s="16"/>
      <c r="C294" s="19" t="s">
        <v>5</v>
      </c>
      <c r="D294" s="19" t="s">
        <v>6</v>
      </c>
      <c r="E294" s="30" t="s">
        <v>7</v>
      </c>
      <c r="F294" s="1"/>
      <c r="G294" s="1"/>
      <c r="H294" s="1"/>
      <c r="I294" s="1"/>
      <c r="J294" s="1"/>
      <c r="K294" s="1"/>
      <c r="L294" s="1"/>
    </row>
    <row r="295" spans="2:14" x14ac:dyDescent="0.25">
      <c r="B295" s="17"/>
      <c r="C295" s="18"/>
      <c r="D295" s="18"/>
      <c r="E295" s="35"/>
      <c r="F295" s="1"/>
      <c r="G295" s="1"/>
      <c r="H295" s="1"/>
      <c r="I295" s="1"/>
      <c r="J295" s="1"/>
      <c r="K295" s="1"/>
      <c r="L295" s="1"/>
    </row>
    <row r="296" spans="2:14" x14ac:dyDescent="0.25">
      <c r="B296" s="17" t="s">
        <v>36</v>
      </c>
      <c r="C296" s="18"/>
      <c r="D296" s="18"/>
      <c r="E296" s="35"/>
      <c r="F296" s="1"/>
      <c r="G296" s="1"/>
      <c r="H296" s="1"/>
      <c r="I296" s="1"/>
      <c r="J296" s="1"/>
      <c r="K296" s="1"/>
      <c r="L296" s="1"/>
    </row>
    <row r="297" spans="2:14" x14ac:dyDescent="0.25">
      <c r="B297" s="17" t="s">
        <v>37</v>
      </c>
      <c r="C297" s="18"/>
      <c r="D297" s="18"/>
      <c r="E297" s="35"/>
      <c r="F297" s="1"/>
      <c r="G297" s="1"/>
      <c r="H297" s="1"/>
      <c r="I297" s="1"/>
      <c r="J297" s="1"/>
      <c r="K297" s="1"/>
      <c r="L297" s="1"/>
    </row>
    <row r="298" spans="2:14" x14ac:dyDescent="0.25">
      <c r="B298" s="17" t="s">
        <v>38</v>
      </c>
      <c r="C298" s="18"/>
      <c r="D298" s="18"/>
      <c r="E298" s="35"/>
      <c r="F298" s="1"/>
      <c r="G298" s="1"/>
      <c r="H298" s="1"/>
      <c r="I298" s="1"/>
      <c r="J298" s="1"/>
      <c r="K298" s="1"/>
      <c r="L298" s="1"/>
    </row>
    <row r="299" spans="2:14" x14ac:dyDescent="0.25">
      <c r="B299" s="17"/>
      <c r="C299" s="18"/>
      <c r="D299" s="18"/>
      <c r="E299" s="35"/>
      <c r="F299" s="1"/>
      <c r="G299" s="1"/>
      <c r="H299" s="1"/>
      <c r="I299" s="1"/>
      <c r="J299" s="1"/>
      <c r="K299" s="1"/>
      <c r="L299" s="1"/>
    </row>
    <row r="300" spans="2:14" x14ac:dyDescent="0.25">
      <c r="B300" s="17"/>
      <c r="C300" s="18"/>
      <c r="D300" s="18"/>
      <c r="E300" s="35"/>
      <c r="F300" s="1"/>
      <c r="G300" s="2"/>
      <c r="H300" s="1"/>
      <c r="I300" s="1"/>
      <c r="J300" s="1"/>
      <c r="K300" s="1"/>
      <c r="L300" s="1"/>
    </row>
    <row r="301" spans="2:14" x14ac:dyDescent="0.25">
      <c r="B301" s="17"/>
      <c r="C301" s="18"/>
      <c r="D301" s="18"/>
      <c r="E301" s="31"/>
      <c r="F301" s="1"/>
      <c r="G301" s="1"/>
      <c r="H301" s="1"/>
      <c r="I301" s="1"/>
      <c r="J301" s="1"/>
      <c r="K301" s="1"/>
      <c r="L301" s="1"/>
    </row>
    <row r="302" spans="2:14" x14ac:dyDescent="0.25">
      <c r="B302" s="17"/>
      <c r="C302" s="18"/>
      <c r="D302" s="18"/>
      <c r="E302" s="31"/>
      <c r="F302" s="1"/>
      <c r="G302" s="1"/>
      <c r="H302" s="1"/>
      <c r="I302" s="1"/>
      <c r="J302" s="1"/>
      <c r="K302" s="1"/>
      <c r="L302" s="1"/>
    </row>
    <row r="303" spans="2:14" ht="16.5" thickBot="1" x14ac:dyDescent="0.3">
      <c r="B303" s="17"/>
      <c r="C303" s="18"/>
      <c r="D303" s="18"/>
      <c r="E303" s="31"/>
      <c r="F303" s="1"/>
      <c r="G303" s="1"/>
      <c r="H303" s="1"/>
      <c r="I303" s="1"/>
      <c r="J303" s="1"/>
      <c r="K303" s="1"/>
      <c r="L303" s="1"/>
      <c r="M303" s="1"/>
      <c r="N303" s="1"/>
    </row>
    <row r="304" spans="2:14" ht="16.5" thickBot="1" x14ac:dyDescent="0.3">
      <c r="B304" s="10" t="s">
        <v>12</v>
      </c>
      <c r="C304" s="1"/>
      <c r="D304" s="1"/>
      <c r="E304" s="32">
        <f>SUM(E295:E303)</f>
        <v>0</v>
      </c>
      <c r="F304" s="1"/>
      <c r="G304" s="1"/>
      <c r="H304" s="1"/>
      <c r="I304" s="1"/>
      <c r="J304" s="1"/>
      <c r="K304" s="1"/>
      <c r="L304" s="1"/>
      <c r="M304" s="1"/>
      <c r="N304" s="1"/>
    </row>
    <row r="305" spans="2:14" x14ac:dyDescent="0.25">
      <c r="B305" s="1"/>
      <c r="C305" s="1"/>
      <c r="D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2:14" ht="16.5" thickBot="1" x14ac:dyDescent="0.3">
      <c r="B306" s="1"/>
      <c r="C306" s="1"/>
      <c r="D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2:14" x14ac:dyDescent="0.25">
      <c r="B307" s="26"/>
      <c r="C307" s="19" t="s">
        <v>5</v>
      </c>
      <c r="D307" s="19" t="s">
        <v>6</v>
      </c>
      <c r="E307" s="30" t="s">
        <v>7</v>
      </c>
      <c r="F307" s="1"/>
      <c r="G307" s="1"/>
      <c r="H307" s="1"/>
      <c r="I307" s="1"/>
      <c r="J307" s="1"/>
      <c r="K307" s="1"/>
      <c r="L307" s="1"/>
      <c r="M307" s="1"/>
      <c r="N307" s="1"/>
    </row>
    <row r="308" spans="2:14" x14ac:dyDescent="0.25">
      <c r="B308" s="27" t="s">
        <v>33</v>
      </c>
      <c r="C308" s="18"/>
      <c r="D308" s="18"/>
      <c r="E308" s="31"/>
      <c r="F308" s="1"/>
      <c r="G308" s="1"/>
      <c r="H308" s="1"/>
      <c r="I308" s="1"/>
      <c r="J308" s="1"/>
      <c r="K308" s="1"/>
      <c r="L308" s="1"/>
      <c r="M308" s="1"/>
      <c r="N308" s="1"/>
    </row>
    <row r="309" spans="2:14" x14ac:dyDescent="0.25">
      <c r="B309" s="27" t="s">
        <v>34</v>
      </c>
      <c r="C309" s="18"/>
      <c r="D309" s="18"/>
      <c r="E309" s="31"/>
      <c r="F309" s="1"/>
      <c r="G309" s="1"/>
      <c r="H309" s="1"/>
      <c r="I309" s="1"/>
      <c r="J309" s="1"/>
      <c r="K309" s="1"/>
      <c r="L309" s="1"/>
      <c r="M309" s="1"/>
      <c r="N309" s="1"/>
    </row>
    <row r="310" spans="2:14" x14ac:dyDescent="0.25">
      <c r="B310" s="27" t="s">
        <v>35</v>
      </c>
      <c r="C310" s="18"/>
      <c r="D310" s="18"/>
      <c r="E310" s="31"/>
      <c r="F310" s="1"/>
      <c r="G310" s="1"/>
      <c r="H310" s="1"/>
      <c r="I310" s="1"/>
      <c r="J310" s="1"/>
      <c r="K310" s="1"/>
      <c r="L310" s="1"/>
      <c r="M310" s="1"/>
      <c r="N310" s="1"/>
    </row>
    <row r="311" spans="2:14" x14ac:dyDescent="0.25">
      <c r="B311" s="27"/>
      <c r="C311" s="18"/>
      <c r="D311" s="18"/>
      <c r="E311" s="31"/>
      <c r="F311" s="1"/>
      <c r="G311" s="1"/>
      <c r="H311" s="1"/>
      <c r="I311" s="1"/>
      <c r="J311" s="1"/>
      <c r="K311" s="1"/>
      <c r="L311" s="1"/>
      <c r="M311" s="1"/>
      <c r="N311" s="1"/>
    </row>
    <row r="312" spans="2:14" x14ac:dyDescent="0.25">
      <c r="B312" s="27"/>
      <c r="C312" s="18"/>
      <c r="D312" s="18"/>
      <c r="E312" s="31"/>
      <c r="F312" s="1"/>
      <c r="G312" s="1"/>
      <c r="H312" s="1"/>
      <c r="I312" s="1"/>
      <c r="J312" s="1"/>
      <c r="K312" s="1"/>
      <c r="L312" s="1"/>
      <c r="M312" s="1"/>
      <c r="N312" s="1"/>
    </row>
    <row r="313" spans="2:14" x14ac:dyDescent="0.25">
      <c r="B313" s="27"/>
      <c r="C313" s="25"/>
      <c r="D313" s="25"/>
      <c r="E313" s="31"/>
      <c r="F313" s="1"/>
      <c r="G313" s="1"/>
      <c r="H313" s="1"/>
      <c r="I313" s="1"/>
      <c r="J313" s="1"/>
      <c r="K313" s="1"/>
      <c r="L313" s="1"/>
      <c r="M313" s="1"/>
      <c r="N313" s="1"/>
    </row>
    <row r="314" spans="2:14" ht="16.5" thickBot="1" x14ac:dyDescent="0.3">
      <c r="B314" s="24"/>
      <c r="C314" s="25"/>
      <c r="D314" s="25"/>
      <c r="E314" s="31"/>
      <c r="F314" s="1"/>
      <c r="G314" s="1"/>
      <c r="H314" s="1"/>
      <c r="I314" s="1"/>
      <c r="J314" s="1"/>
      <c r="K314" s="1"/>
      <c r="L314" s="1"/>
      <c r="M314" s="1"/>
      <c r="N314" s="1"/>
    </row>
    <row r="315" spans="2:14" ht="16.5" thickBot="1" x14ac:dyDescent="0.3">
      <c r="B315" s="10" t="s">
        <v>12</v>
      </c>
      <c r="C315" s="1"/>
      <c r="D315" s="1"/>
      <c r="E315" s="32">
        <f>SUM(E308:E314)</f>
        <v>0</v>
      </c>
      <c r="F315" s="1"/>
      <c r="G315" s="1"/>
      <c r="H315" s="1"/>
      <c r="I315" s="1"/>
      <c r="J315" s="1"/>
      <c r="K315" s="1"/>
      <c r="L315" s="1"/>
      <c r="M315" s="1"/>
      <c r="N315" s="1"/>
    </row>
    <row r="316" spans="2:14" ht="16.5" thickBot="1" x14ac:dyDescent="0.3">
      <c r="B316" s="1"/>
      <c r="C316" s="1"/>
      <c r="D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2:14" s="1" customFormat="1" x14ac:dyDescent="0.25">
      <c r="B317" s="36"/>
      <c r="C317" s="19" t="s">
        <v>5</v>
      </c>
      <c r="D317" s="19" t="s">
        <v>6</v>
      </c>
      <c r="E317" s="37" t="s">
        <v>7</v>
      </c>
    </row>
    <row r="318" spans="2:14" s="1" customFormat="1" x14ac:dyDescent="0.25">
      <c r="B318" s="38" t="s">
        <v>19</v>
      </c>
      <c r="C318" s="18"/>
      <c r="D318" s="18"/>
      <c r="E318" s="35"/>
    </row>
    <row r="319" spans="2:14" s="1" customFormat="1" x14ac:dyDescent="0.25">
      <c r="B319" s="38" t="s">
        <v>20</v>
      </c>
      <c r="C319" s="18"/>
      <c r="D319" s="18"/>
      <c r="E319" s="35"/>
    </row>
    <row r="320" spans="2:14" s="1" customFormat="1" x14ac:dyDescent="0.25">
      <c r="B320" s="38" t="s">
        <v>21</v>
      </c>
      <c r="C320" s="18"/>
      <c r="D320" s="18"/>
      <c r="E320" s="35"/>
    </row>
    <row r="321" spans="2:5" s="1" customFormat="1" x14ac:dyDescent="0.25">
      <c r="B321" s="24"/>
      <c r="C321" s="18"/>
      <c r="D321" s="18"/>
      <c r="E321" s="35"/>
    </row>
    <row r="322" spans="2:5" s="1" customFormat="1" x14ac:dyDescent="0.25">
      <c r="B322" s="24"/>
      <c r="C322" s="18"/>
      <c r="D322" s="18"/>
      <c r="E322" s="35"/>
    </row>
    <row r="323" spans="2:5" s="1" customFormat="1" ht="16.5" thickBot="1" x14ac:dyDescent="0.3">
      <c r="B323" s="24"/>
      <c r="C323" s="18"/>
      <c r="D323" s="18"/>
      <c r="E323" s="35"/>
    </row>
    <row r="324" spans="2:5" s="1" customFormat="1" ht="16.5" thickBot="1" x14ac:dyDescent="0.3">
      <c r="B324" s="10" t="s">
        <v>12</v>
      </c>
      <c r="E324" s="39">
        <f>SUM(E318:E323)</f>
        <v>0</v>
      </c>
    </row>
    <row r="325" spans="2:5" s="1" customFormat="1" ht="15" x14ac:dyDescent="0.25">
      <c r="E325" s="11"/>
    </row>
    <row r="326" spans="2:5" s="1" customFormat="1" thickBot="1" x14ac:dyDescent="0.3">
      <c r="E326" s="11"/>
    </row>
    <row r="327" spans="2:5" s="1" customFormat="1" x14ac:dyDescent="0.25">
      <c r="B327" s="36"/>
      <c r="C327" s="19" t="s">
        <v>5</v>
      </c>
      <c r="D327" s="19" t="s">
        <v>6</v>
      </c>
      <c r="E327" s="37" t="s">
        <v>7</v>
      </c>
    </row>
    <row r="328" spans="2:5" s="1" customFormat="1" x14ac:dyDescent="0.25">
      <c r="B328" s="38" t="s">
        <v>25</v>
      </c>
      <c r="C328" s="18" t="s">
        <v>56</v>
      </c>
      <c r="D328" s="18" t="s">
        <v>57</v>
      </c>
      <c r="E328" s="35">
        <v>120436.8</v>
      </c>
    </row>
    <row r="329" spans="2:5" s="1" customFormat="1" x14ac:dyDescent="0.25">
      <c r="B329" s="38" t="s">
        <v>26</v>
      </c>
      <c r="C329" s="18" t="s">
        <v>56</v>
      </c>
      <c r="D329" s="35" t="s">
        <v>57</v>
      </c>
      <c r="E329" s="35">
        <v>1458798</v>
      </c>
    </row>
    <row r="330" spans="2:5" s="1" customFormat="1" x14ac:dyDescent="0.25">
      <c r="B330" s="38" t="s">
        <v>27</v>
      </c>
      <c r="C330" s="18" t="s">
        <v>56</v>
      </c>
      <c r="D330" s="18" t="s">
        <v>57</v>
      </c>
      <c r="E330" s="35">
        <v>591360</v>
      </c>
    </row>
    <row r="331" spans="2:5" s="1" customFormat="1" x14ac:dyDescent="0.25">
      <c r="B331" s="38"/>
      <c r="C331" s="18"/>
      <c r="D331" s="18"/>
      <c r="E331" s="35"/>
    </row>
    <row r="332" spans="2:5" s="1" customFormat="1" x14ac:dyDescent="0.25">
      <c r="B332" s="38"/>
      <c r="C332" s="18"/>
      <c r="D332" s="18"/>
      <c r="E332" s="35"/>
    </row>
    <row r="333" spans="2:5" s="1" customFormat="1" x14ac:dyDescent="0.25">
      <c r="B333" s="38"/>
      <c r="C333" s="18"/>
      <c r="D333" s="18"/>
      <c r="E333" s="35"/>
    </row>
    <row r="334" spans="2:5" s="1" customFormat="1" x14ac:dyDescent="0.25">
      <c r="B334" s="38"/>
      <c r="C334" s="18"/>
      <c r="D334" s="18"/>
      <c r="E334" s="35"/>
    </row>
    <row r="335" spans="2:5" s="1" customFormat="1" x14ac:dyDescent="0.25">
      <c r="B335" s="38"/>
      <c r="C335" s="18"/>
      <c r="D335" s="18"/>
      <c r="E335" s="35"/>
    </row>
    <row r="336" spans="2:5" s="1" customFormat="1" x14ac:dyDescent="0.25">
      <c r="B336" s="38"/>
      <c r="C336" s="18"/>
      <c r="D336" s="18"/>
      <c r="E336" s="35"/>
    </row>
    <row r="337" spans="2:14" s="1" customFormat="1" x14ac:dyDescent="0.25">
      <c r="B337" s="38"/>
      <c r="C337" s="18"/>
      <c r="D337" s="18"/>
      <c r="E337" s="35"/>
    </row>
    <row r="338" spans="2:14" s="1" customFormat="1" x14ac:dyDescent="0.25">
      <c r="B338" s="38"/>
      <c r="C338" s="18"/>
      <c r="D338" s="18"/>
      <c r="E338" s="35"/>
    </row>
    <row r="339" spans="2:14" s="1" customFormat="1" x14ac:dyDescent="0.25">
      <c r="B339" s="38"/>
      <c r="C339" s="18"/>
      <c r="D339" s="18"/>
      <c r="E339" s="35"/>
    </row>
    <row r="340" spans="2:14" s="1" customFormat="1" x14ac:dyDescent="0.25">
      <c r="B340" s="38"/>
      <c r="C340" s="18"/>
      <c r="D340" s="18"/>
      <c r="E340" s="35"/>
    </row>
    <row r="341" spans="2:14" s="1" customFormat="1" x14ac:dyDescent="0.25">
      <c r="B341" s="24"/>
      <c r="C341" s="18"/>
      <c r="D341" s="18"/>
      <c r="E341" s="35"/>
    </row>
    <row r="342" spans="2:14" s="1" customFormat="1" x14ac:dyDescent="0.25">
      <c r="B342" s="24"/>
      <c r="C342" s="18"/>
      <c r="D342" s="18"/>
      <c r="E342" s="35"/>
    </row>
    <row r="343" spans="2:14" s="1" customFormat="1" x14ac:dyDescent="0.25">
      <c r="B343" s="24"/>
      <c r="C343" s="18"/>
      <c r="D343" s="18"/>
      <c r="E343" s="35"/>
    </row>
    <row r="344" spans="2:14" s="1" customFormat="1" ht="16.5" thickBot="1" x14ac:dyDescent="0.3">
      <c r="B344" s="24"/>
      <c r="C344" s="18"/>
      <c r="D344" s="18"/>
      <c r="E344" s="35"/>
    </row>
    <row r="345" spans="2:14" s="1" customFormat="1" ht="16.5" thickBot="1" x14ac:dyDescent="0.3">
      <c r="B345" s="10" t="s">
        <v>12</v>
      </c>
      <c r="E345" s="39">
        <f>SUM(E328:E344)</f>
        <v>2170594.7999999998</v>
      </c>
    </row>
    <row r="346" spans="2:14" ht="15" x14ac:dyDescent="0.25">
      <c r="B346" s="1"/>
      <c r="C346" s="1"/>
      <c r="D346" s="1"/>
      <c r="E346" s="11"/>
      <c r="F346" s="1"/>
      <c r="G346" s="1"/>
      <c r="H346" s="1"/>
      <c r="I346" s="1"/>
      <c r="J346" s="1"/>
      <c r="K346" s="1"/>
      <c r="L346" s="1"/>
      <c r="M346" s="1"/>
      <c r="N346" s="1"/>
    </row>
    <row r="347" spans="2:14" thickBot="1" x14ac:dyDescent="0.3">
      <c r="B347" s="1"/>
      <c r="C347" s="1"/>
      <c r="D347" s="1"/>
      <c r="E347" s="11"/>
      <c r="F347" s="1"/>
      <c r="G347" s="1"/>
      <c r="H347" s="1"/>
      <c r="I347" s="1"/>
      <c r="J347" s="1"/>
      <c r="K347" s="1"/>
      <c r="L347" s="1"/>
      <c r="M347" s="1"/>
      <c r="N347" s="13"/>
    </row>
    <row r="348" spans="2:14" x14ac:dyDescent="0.25">
      <c r="B348" s="16"/>
      <c r="C348" s="19" t="s">
        <v>5</v>
      </c>
      <c r="D348" s="19" t="s">
        <v>6</v>
      </c>
      <c r="E348" s="30" t="s">
        <v>7</v>
      </c>
      <c r="F348" s="1"/>
      <c r="G348" s="1"/>
      <c r="H348" s="1"/>
      <c r="I348" s="1"/>
      <c r="J348" s="1"/>
      <c r="K348" s="1"/>
      <c r="L348" s="1"/>
      <c r="M348" s="1"/>
      <c r="N348" s="1"/>
    </row>
    <row r="349" spans="2:14" x14ac:dyDescent="0.25">
      <c r="B349" s="17"/>
      <c r="C349" s="18"/>
      <c r="D349" s="18"/>
      <c r="E349" s="35"/>
      <c r="F349" s="1"/>
      <c r="G349" s="1"/>
      <c r="H349" s="1"/>
      <c r="I349" s="1"/>
      <c r="J349" s="1"/>
      <c r="K349" s="1"/>
      <c r="L349" s="1"/>
      <c r="M349" s="1"/>
      <c r="N349" s="1"/>
    </row>
    <row r="350" spans="2:14" x14ac:dyDescent="0.25">
      <c r="B350" s="17" t="s">
        <v>31</v>
      </c>
      <c r="C350" s="18"/>
      <c r="D350" s="18"/>
      <c r="E350" s="35"/>
      <c r="F350" s="1"/>
      <c r="G350" s="1"/>
      <c r="H350" s="1"/>
      <c r="I350" s="1"/>
      <c r="J350" s="1"/>
      <c r="K350" s="1"/>
      <c r="L350" s="1"/>
      <c r="M350" s="1"/>
      <c r="N350" s="1"/>
    </row>
    <row r="351" spans="2:14" s="1" customFormat="1" x14ac:dyDescent="0.25">
      <c r="B351" s="17" t="s">
        <v>30</v>
      </c>
      <c r="C351" s="18"/>
      <c r="D351" s="18"/>
      <c r="E351" s="35"/>
    </row>
    <row r="352" spans="2:14" s="1" customFormat="1" x14ac:dyDescent="0.25">
      <c r="B352" s="17"/>
      <c r="C352" s="18"/>
      <c r="D352" s="18"/>
      <c r="E352" s="35"/>
    </row>
    <row r="353" spans="2:14" s="1" customFormat="1" x14ac:dyDescent="0.25">
      <c r="B353" s="17" t="s">
        <v>32</v>
      </c>
      <c r="C353" s="18"/>
      <c r="D353" s="18"/>
      <c r="E353" s="35"/>
    </row>
    <row r="354" spans="2:14" x14ac:dyDescent="0.25">
      <c r="B354" s="17"/>
      <c r="C354" s="18"/>
      <c r="D354" s="18"/>
      <c r="E354" s="35"/>
      <c r="F354" s="1"/>
      <c r="G354" s="1"/>
      <c r="H354" s="1"/>
      <c r="I354" s="1"/>
      <c r="J354" s="1"/>
      <c r="K354" s="1"/>
      <c r="L354" s="1"/>
      <c r="M354" s="1"/>
      <c r="N354" s="1"/>
    </row>
    <row r="355" spans="2:14" x14ac:dyDescent="0.25">
      <c r="B355" s="17"/>
      <c r="C355" s="18"/>
      <c r="D355" s="18"/>
      <c r="E355" s="31"/>
      <c r="F355" s="1"/>
      <c r="G355" s="1"/>
      <c r="H355" s="1"/>
      <c r="I355" s="1"/>
      <c r="J355" s="1"/>
      <c r="K355" s="1"/>
      <c r="L355" s="1"/>
      <c r="M355" s="1"/>
      <c r="N355" s="1"/>
    </row>
    <row r="356" spans="2:14" x14ac:dyDescent="0.25">
      <c r="B356" s="17"/>
      <c r="C356" s="18"/>
      <c r="D356" s="18"/>
      <c r="E356" s="31"/>
      <c r="F356" s="1"/>
      <c r="G356" s="1"/>
      <c r="H356" s="1"/>
      <c r="I356" s="1"/>
      <c r="J356" s="1"/>
      <c r="K356" s="1"/>
      <c r="L356" s="1"/>
      <c r="M356" s="1"/>
      <c r="N356" s="1"/>
    </row>
    <row r="357" spans="2:14" ht="16.5" thickBot="1" x14ac:dyDescent="0.3">
      <c r="B357" s="17"/>
      <c r="C357" s="18"/>
      <c r="D357" s="18"/>
      <c r="E357" s="31"/>
      <c r="F357" s="1"/>
      <c r="G357" s="1"/>
      <c r="H357" s="1"/>
      <c r="I357" s="1"/>
      <c r="J357" s="1"/>
      <c r="K357" s="1"/>
      <c r="L357" s="1"/>
      <c r="M357" s="1"/>
      <c r="N357" s="1"/>
    </row>
    <row r="358" spans="2:14" ht="16.5" thickBot="1" x14ac:dyDescent="0.3">
      <c r="B358" s="10" t="s">
        <v>12</v>
      </c>
      <c r="C358" s="1"/>
      <c r="D358" s="1"/>
      <c r="E358" s="32">
        <f>SUM(E349:E357)</f>
        <v>0</v>
      </c>
      <c r="F358" s="1"/>
      <c r="G358" s="1"/>
      <c r="H358" s="1"/>
      <c r="I358" s="1"/>
      <c r="J358" s="1"/>
      <c r="K358" s="1"/>
      <c r="L358" s="1"/>
      <c r="M358" s="1"/>
      <c r="N358" s="1"/>
    </row>
    <row r="359" spans="2:14" ht="15" x14ac:dyDescent="0.25">
      <c r="B359" s="1"/>
      <c r="C359" s="1"/>
      <c r="D359" s="1"/>
      <c r="E359" s="11"/>
      <c r="F359" s="1"/>
      <c r="G359" s="1"/>
      <c r="H359" s="1"/>
      <c r="I359" s="1"/>
      <c r="J359" s="1"/>
      <c r="K359" s="1"/>
      <c r="L359" s="1"/>
      <c r="M359" s="1"/>
      <c r="N359" s="1"/>
    </row>
    <row r="360" spans="2:14" thickBot="1" x14ac:dyDescent="0.3">
      <c r="B360" s="1"/>
      <c r="C360" s="1"/>
      <c r="D360" s="1"/>
      <c r="E360" s="11"/>
      <c r="F360" s="1"/>
      <c r="G360" s="1"/>
      <c r="H360" s="1"/>
      <c r="I360" s="1"/>
      <c r="J360" s="1"/>
      <c r="K360" s="1"/>
      <c r="L360" s="1"/>
      <c r="M360" s="1"/>
      <c r="N360" s="1"/>
    </row>
    <row r="361" spans="2:14" x14ac:dyDescent="0.25">
      <c r="B361" s="26"/>
      <c r="C361" s="19" t="s">
        <v>5</v>
      </c>
      <c r="D361" s="19" t="s">
        <v>6</v>
      </c>
      <c r="E361" s="30" t="s">
        <v>7</v>
      </c>
      <c r="F361" s="1"/>
      <c r="G361" s="1"/>
      <c r="H361" s="1"/>
      <c r="I361" s="1"/>
      <c r="J361" s="1"/>
      <c r="K361" s="1"/>
      <c r="L361" s="1"/>
      <c r="M361" s="1"/>
      <c r="N361" s="1"/>
    </row>
    <row r="362" spans="2:14" x14ac:dyDescent="0.25">
      <c r="B362" s="27" t="s">
        <v>29</v>
      </c>
      <c r="C362" s="18"/>
      <c r="D362" s="18"/>
      <c r="E362" s="31"/>
      <c r="F362" s="1"/>
      <c r="G362" s="1"/>
      <c r="H362" s="1"/>
      <c r="I362" s="1"/>
      <c r="J362" s="1"/>
      <c r="K362" s="1"/>
      <c r="L362" s="1"/>
      <c r="M362" s="1"/>
      <c r="N362" s="1"/>
    </row>
    <row r="363" spans="2:14" s="1" customFormat="1" x14ac:dyDescent="0.25">
      <c r="B363" s="27" t="s">
        <v>30</v>
      </c>
      <c r="C363" s="18"/>
      <c r="D363" s="18"/>
      <c r="E363" s="31"/>
    </row>
    <row r="364" spans="2:14" s="1" customFormat="1" x14ac:dyDescent="0.25">
      <c r="B364" s="27"/>
      <c r="C364" s="18"/>
      <c r="D364" s="18"/>
      <c r="E364" s="31"/>
    </row>
    <row r="365" spans="2:14" s="1" customFormat="1" x14ac:dyDescent="0.25">
      <c r="B365" s="27"/>
      <c r="C365" s="18"/>
      <c r="D365" s="18"/>
      <c r="E365" s="31"/>
    </row>
    <row r="366" spans="2:14" s="1" customFormat="1" x14ac:dyDescent="0.25">
      <c r="B366" s="27" t="s">
        <v>28</v>
      </c>
      <c r="C366" s="18"/>
      <c r="D366" s="18"/>
      <c r="E366" s="31"/>
    </row>
    <row r="367" spans="2:14" s="1" customFormat="1" x14ac:dyDescent="0.25">
      <c r="B367" s="27"/>
      <c r="C367" s="18"/>
      <c r="D367" s="18"/>
      <c r="E367" s="31"/>
    </row>
    <row r="368" spans="2:14" s="1" customFormat="1" x14ac:dyDescent="0.25">
      <c r="B368" s="27"/>
      <c r="C368" s="18"/>
      <c r="D368" s="18"/>
      <c r="E368" s="31"/>
    </row>
    <row r="369" spans="2:5" s="1" customFormat="1" x14ac:dyDescent="0.25">
      <c r="B369" s="27"/>
      <c r="C369" s="18"/>
      <c r="D369" s="18"/>
      <c r="E369" s="31"/>
    </row>
    <row r="370" spans="2:5" s="1" customFormat="1" x14ac:dyDescent="0.25">
      <c r="B370" s="27"/>
      <c r="C370" s="18"/>
      <c r="D370" s="18"/>
      <c r="E370" s="31"/>
    </row>
    <row r="371" spans="2:5" s="1" customFormat="1" x14ac:dyDescent="0.25">
      <c r="B371" s="24"/>
      <c r="C371" s="25"/>
      <c r="D371" s="25"/>
      <c r="E371" s="31"/>
    </row>
    <row r="372" spans="2:5" s="1" customFormat="1" x14ac:dyDescent="0.25">
      <c r="B372" s="27"/>
      <c r="C372" s="18"/>
      <c r="D372" s="18"/>
      <c r="E372" s="31"/>
    </row>
    <row r="373" spans="2:5" s="1" customFormat="1" x14ac:dyDescent="0.25">
      <c r="B373" s="27"/>
      <c r="C373" s="18"/>
      <c r="D373" s="18"/>
      <c r="E373" s="31"/>
    </row>
    <row r="374" spans="2:5" x14ac:dyDescent="0.25">
      <c r="B374" s="27"/>
      <c r="C374" s="25"/>
      <c r="D374" s="25"/>
      <c r="E374" s="31"/>
    </row>
    <row r="375" spans="2:5" ht="16.5" thickBot="1" x14ac:dyDescent="0.3">
      <c r="B375" s="24"/>
      <c r="C375" s="25"/>
      <c r="D375" s="25"/>
      <c r="E375" s="31"/>
    </row>
    <row r="376" spans="2:5" ht="16.5" thickBot="1" x14ac:dyDescent="0.3">
      <c r="B376" s="10" t="s">
        <v>12</v>
      </c>
      <c r="C376" s="1"/>
      <c r="D376" s="1"/>
      <c r="E376" s="32">
        <f>SUM(E362:E375)</f>
        <v>0</v>
      </c>
    </row>
    <row r="377" spans="2:5" ht="15" x14ac:dyDescent="0.25">
      <c r="B377" s="1"/>
      <c r="C377" s="1"/>
      <c r="D377" s="1"/>
      <c r="E377" s="11"/>
    </row>
    <row r="378" spans="2:5" thickBot="1" x14ac:dyDescent="0.3">
      <c r="B378" s="1"/>
      <c r="C378" s="1"/>
      <c r="D378" s="1"/>
      <c r="E378" s="11"/>
    </row>
    <row r="379" spans="2:5" x14ac:dyDescent="0.25">
      <c r="B379" s="46"/>
      <c r="C379" s="19" t="s">
        <v>5</v>
      </c>
      <c r="D379" s="19" t="s">
        <v>6</v>
      </c>
      <c r="E379" s="30" t="s">
        <v>7</v>
      </c>
    </row>
    <row r="380" spans="2:5" x14ac:dyDescent="0.25">
      <c r="B380" s="52" t="s">
        <v>39</v>
      </c>
      <c r="C380" s="21"/>
      <c r="D380" s="18"/>
      <c r="E380" s="35"/>
    </row>
    <row r="381" spans="2:5" x14ac:dyDescent="0.25">
      <c r="B381" s="52" t="s">
        <v>40</v>
      </c>
      <c r="C381" s="21"/>
      <c r="D381" s="18"/>
      <c r="E381" s="35"/>
    </row>
    <row r="382" spans="2:5" x14ac:dyDescent="0.25">
      <c r="B382" s="52" t="s">
        <v>41</v>
      </c>
      <c r="C382" s="21"/>
      <c r="D382" s="18"/>
      <c r="E382" s="35"/>
    </row>
    <row r="383" spans="2:5" ht="16.5" thickBot="1" x14ac:dyDescent="0.3">
      <c r="B383" s="47"/>
      <c r="C383" s="21"/>
      <c r="D383" s="18"/>
      <c r="E383" s="49"/>
    </row>
    <row r="384" spans="2:5" ht="16.5" thickBot="1" x14ac:dyDescent="0.3">
      <c r="B384" s="48"/>
      <c r="C384" s="21"/>
      <c r="D384" s="50"/>
      <c r="E384" s="51">
        <f>+E383+E382+E381+E380</f>
        <v>0</v>
      </c>
    </row>
    <row r="385" spans="2:5" ht="15" x14ac:dyDescent="0.25">
      <c r="B385" s="1"/>
      <c r="C385" s="1"/>
      <c r="D385" s="1"/>
      <c r="E385" s="11"/>
    </row>
    <row r="386" spans="2:5" ht="15" x14ac:dyDescent="0.25">
      <c r="B386" s="1"/>
      <c r="C386" s="1"/>
      <c r="D386" s="1"/>
      <c r="E386" s="11"/>
    </row>
    <row r="387" spans="2:5" ht="16.5" thickBot="1" x14ac:dyDescent="0.3">
      <c r="B387" s="1"/>
      <c r="C387" s="1"/>
      <c r="D387" s="1"/>
    </row>
    <row r="388" spans="2:5" ht="16.5" thickBot="1" x14ac:dyDescent="0.3">
      <c r="B388" s="10" t="s">
        <v>18</v>
      </c>
      <c r="C388" s="1"/>
      <c r="D388" s="1"/>
      <c r="E388" s="34">
        <f>+E384+E376+E358+E345+E324+E315+E304+E291+E270+E240+E166+E150</f>
        <v>2897556</v>
      </c>
    </row>
    <row r="389" spans="2:5" x14ac:dyDescent="0.25">
      <c r="B389" s="1"/>
      <c r="C389" s="1"/>
      <c r="D389" s="1"/>
    </row>
    <row r="390" spans="2:5" x14ac:dyDescent="0.25">
      <c r="B390" s="1"/>
      <c r="C390" s="1"/>
      <c r="D390" s="1"/>
    </row>
    <row r="391" spans="2:5" x14ac:dyDescent="0.25">
      <c r="B391" s="1"/>
      <c r="C391" s="1"/>
      <c r="D391" s="1"/>
    </row>
    <row r="392" spans="2:5" x14ac:dyDescent="0.25">
      <c r="B392" s="1"/>
      <c r="C392" s="1"/>
      <c r="D392" s="1"/>
    </row>
    <row r="393" spans="2:5" x14ac:dyDescent="0.25">
      <c r="B393" s="1"/>
      <c r="C393" s="1"/>
      <c r="D393" s="1"/>
    </row>
    <row r="394" spans="2:5" x14ac:dyDescent="0.25">
      <c r="B394" s="1"/>
      <c r="C394" s="1"/>
      <c r="D394" s="1"/>
    </row>
    <row r="395" spans="2:5" x14ac:dyDescent="0.25">
      <c r="B395" s="1"/>
      <c r="C395" s="1"/>
      <c r="D395" s="1"/>
    </row>
    <row r="396" spans="2:5" x14ac:dyDescent="0.25">
      <c r="B396" s="1"/>
      <c r="C396" s="1"/>
      <c r="D396" s="1"/>
    </row>
    <row r="397" spans="2:5" x14ac:dyDescent="0.25">
      <c r="B397" s="1"/>
      <c r="C397" s="1"/>
      <c r="D397" s="1"/>
    </row>
    <row r="398" spans="2:5" x14ac:dyDescent="0.25">
      <c r="B398" s="1"/>
      <c r="C398" s="1"/>
      <c r="D398" s="1"/>
    </row>
    <row r="399" spans="2:5" x14ac:dyDescent="0.25">
      <c r="B399" s="1"/>
      <c r="C399" s="1"/>
      <c r="D399" s="1"/>
    </row>
    <row r="400" spans="2:5" x14ac:dyDescent="0.25">
      <c r="B400" s="1"/>
      <c r="C400" s="1"/>
      <c r="D400" s="1"/>
    </row>
    <row r="582" spans="6:6" x14ac:dyDescent="0.25">
      <c r="F582" s="1"/>
    </row>
    <row r="584" spans="6:6" x14ac:dyDescent="0.25">
      <c r="F584" s="1"/>
    </row>
    <row r="585" spans="6:6" x14ac:dyDescent="0.25">
      <c r="F585" s="1"/>
    </row>
    <row r="590" spans="6:6" x14ac:dyDescent="0.25">
      <c r="F590" s="1"/>
    </row>
    <row r="591" spans="6:6" x14ac:dyDescent="0.25">
      <c r="F591" s="1"/>
    </row>
    <row r="592" spans="6:6" x14ac:dyDescent="0.25">
      <c r="F592" s="1"/>
    </row>
    <row r="593" spans="6:8" x14ac:dyDescent="0.25">
      <c r="F593" s="1"/>
    </row>
    <row r="607" spans="6:8" x14ac:dyDescent="0.25">
      <c r="H607" s="1"/>
    </row>
    <row r="608" spans="6:8" x14ac:dyDescent="0.25">
      <c r="H608" s="1"/>
    </row>
    <row r="609" spans="8:8" x14ac:dyDescent="0.25">
      <c r="H609" s="1"/>
    </row>
    <row r="610" spans="8:8" x14ac:dyDescent="0.25">
      <c r="H610" s="1"/>
    </row>
    <row r="611" spans="8:8" x14ac:dyDescent="0.25">
      <c r="H611" s="1"/>
    </row>
    <row r="612" spans="8:8" x14ac:dyDescent="0.25">
      <c r="H612" s="1"/>
    </row>
    <row r="613" spans="8:8" x14ac:dyDescent="0.25">
      <c r="H613" s="1"/>
    </row>
    <row r="614" spans="8:8" x14ac:dyDescent="0.25">
      <c r="H614" s="1"/>
    </row>
    <row r="615" spans="8:8" x14ac:dyDescent="0.25">
      <c r="H615" s="1"/>
    </row>
    <row r="616" spans="8:8" x14ac:dyDescent="0.25">
      <c r="H616" s="1"/>
    </row>
    <row r="617" spans="8:8" x14ac:dyDescent="0.25">
      <c r="H617" s="1"/>
    </row>
    <row r="618" spans="8:8" x14ac:dyDescent="0.25">
      <c r="H618" s="1"/>
    </row>
    <row r="619" spans="8:8" x14ac:dyDescent="0.25">
      <c r="H619" s="1"/>
    </row>
    <row r="620" spans="8:8" x14ac:dyDescent="0.25">
      <c r="H620" s="1"/>
    </row>
    <row r="621" spans="8:8" x14ac:dyDescent="0.25">
      <c r="H621" s="1"/>
    </row>
    <row r="622" spans="8:8" x14ac:dyDescent="0.25">
      <c r="H622" s="1"/>
    </row>
    <row r="623" spans="8:8" x14ac:dyDescent="0.25">
      <c r="H623" s="1"/>
    </row>
    <row r="624" spans="8:8" x14ac:dyDescent="0.25">
      <c r="H624" s="1"/>
    </row>
    <row r="800" spans="9:9" x14ac:dyDescent="0.25">
      <c r="I800" s="12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8"/>
  <sheetViews>
    <sheetView workbookViewId="0">
      <selection activeCell="C2" sqref="C2:C8"/>
    </sheetView>
  </sheetViews>
  <sheetFormatPr defaultRowHeight="15" x14ac:dyDescent="0.25"/>
  <cols>
    <col min="3" max="3" width="18.85546875" customWidth="1"/>
  </cols>
  <sheetData>
    <row r="2" spans="3:3" x14ac:dyDescent="0.25">
      <c r="C2">
        <v>272626.2</v>
      </c>
    </row>
    <row r="3" spans="3:3" x14ac:dyDescent="0.25">
      <c r="C3">
        <v>25598.65</v>
      </c>
    </row>
    <row r="4" spans="3:3" x14ac:dyDescent="0.25">
      <c r="C4">
        <v>5236.22</v>
      </c>
    </row>
    <row r="5" spans="3:3" x14ac:dyDescent="0.25">
      <c r="C5">
        <v>58806</v>
      </c>
    </row>
    <row r="6" spans="3:3" x14ac:dyDescent="0.25">
      <c r="C6">
        <v>425780.3</v>
      </c>
    </row>
    <row r="7" spans="3:3" x14ac:dyDescent="0.25">
      <c r="C7">
        <v>41217.33</v>
      </c>
    </row>
    <row r="8" spans="3:3" x14ac:dyDescent="0.25">
      <c r="C8">
        <f>SUM(C2:C7)</f>
        <v>829264.7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2019-11-15T08:56:45Z</dcterms:created>
  <dcterms:modified xsi:type="dcterms:W3CDTF">2025-06-18T08:07:26Z</dcterms:modified>
</cp:coreProperties>
</file>