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27" i="1"/>
  <c r="E118"/>
  <c r="E100"/>
  <c r="E135"/>
  <c r="E168"/>
  <c r="E159"/>
  <c r="E148"/>
  <c r="E231" l="1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<sst xmlns="http://schemas.openxmlformats.org/spreadsheetml/2006/main" count="76" uniqueCount="39">
  <si>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</si>
  <si>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</si>
  <si>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</si>
  <si>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</si>
  <si>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</si>
  <si>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</si>
  <si>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</si>
  <si>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</si>
  <si>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</si>
  <si>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</si>
  <si>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</si>
  <si>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</si>
  <si>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</si>
  <si>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</si>
  <si>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</si>
  <si>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</si>
  <si>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</si>
  <si>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</si>
  <si>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</si>
  <si>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</si>
  <si>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</si>
  <si>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</si>
  <si>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</si>
  <si>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</si>
  <si>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</si>
  <si>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</si>
  <si>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</si>
  <si>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Реагенси</t>
  </si>
  <si>
    <t>Санитетски</t>
  </si>
  <si>
    <t>материјал</t>
  </si>
  <si>
    <t>КПП 085</t>
  </si>
  <si>
    <t>Период 17.06.2020</t>
  </si>
  <si>
    <t>Датум уноса:.18.06.2020</t>
  </si>
  <si>
    <t>Adoc</t>
  </si>
  <si>
    <t>Beograd</t>
  </si>
  <si>
    <t>Slaviamed</t>
  </si>
  <si>
    <t>Inopharm</t>
  </si>
  <si>
    <t>Phoenix pharma</t>
  </si>
  <si>
    <t>Farmalogist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</si>
</sst>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4" fontId="4" fillId="0" borderId="12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4" fillId="0" borderId="13" xfId="0" applyFont="1" applyBorder="1"/>
    <xf numFmtId="0" fontId="4" fillId="0" borderId="10" xfId="0" applyFont="1" applyBorder="1"/>
    <xf numFmtId="0" fontId="0" fillId="0" borderId="9" xfId="0" applyBorder="1"/>
    <xf numFmtId="0" fontId="0" fillId="0" borderId="14" xfId="0" applyBorder="1"/>
    <xf numFmtId="4" fontId="0" fillId="0" borderId="10" xfId="0" applyNumberForma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0"/>
  <sheetViews>
    <sheetView tabSelected="1" topLeftCell="A82" workbookViewId="0">
      <selection activeCell="I20" sqref="I20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32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31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23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 t="s">
        <v>33</v>
      </c>
      <c r="D14" s="18" t="s">
        <v>34</v>
      </c>
      <c r="E14" s="31">
        <v>15602.4</v>
      </c>
      <c r="F14" s="1"/>
      <c r="G14" s="1"/>
      <c r="H14" s="1"/>
      <c r="I14" s="1"/>
      <c r="J14" s="1"/>
      <c r="K14" s="1"/>
    </row>
    <row r="15" spans="1:11" ht="15.75">
      <c r="A15" s="1"/>
      <c r="B15" s="17"/>
      <c r="C15" s="30" t="s">
        <v>35</v>
      </c>
      <c r="D15" s="18" t="s">
        <v>34</v>
      </c>
      <c r="E15" s="31">
        <v>19258.25</v>
      </c>
      <c r="F15" s="1"/>
      <c r="G15" s="1"/>
      <c r="H15" s="1"/>
      <c r="I15" s="1"/>
      <c r="J15" s="1"/>
      <c r="K15" s="1"/>
    </row>
    <row r="16" spans="1:11" ht="15.75">
      <c r="A16" s="1"/>
      <c r="B16" s="17"/>
      <c r="C16" s="30" t="s">
        <v>36</v>
      </c>
      <c r="D16" s="18" t="s">
        <v>34</v>
      </c>
      <c r="E16" s="31">
        <v>15180</v>
      </c>
      <c r="F16" s="1"/>
      <c r="G16" s="1"/>
      <c r="H16" s="1"/>
      <c r="I16" s="1"/>
      <c r="J16" s="1"/>
      <c r="K16" s="1"/>
    </row>
    <row r="17" spans="2:10" ht="15.75">
      <c r="B17" s="17" t="s">
        <v>8</v>
      </c>
      <c r="C17" s="30" t="s">
        <v>37</v>
      </c>
      <c r="D17" s="18" t="s">
        <v>34</v>
      </c>
      <c r="E17" s="31">
        <v>20577.7</v>
      </c>
    </row>
    <row r="18" spans="2:10" ht="15.75">
      <c r="B18" s="17" t="s">
        <v>9</v>
      </c>
      <c r="C18" s="30" t="s">
        <v>37</v>
      </c>
      <c r="D18" s="18" t="s">
        <v>34</v>
      </c>
      <c r="E18" s="31">
        <v>278229.59999999998</v>
      </c>
      <c r="J18" s="2"/>
    </row>
    <row r="19" spans="2:10" ht="15.75">
      <c r="B19" s="17" t="s">
        <v>10</v>
      </c>
      <c r="C19" s="30" t="s">
        <v>37</v>
      </c>
      <c r="D19" s="18" t="s">
        <v>34</v>
      </c>
      <c r="E19" s="31">
        <v>587963.09</v>
      </c>
    </row>
    <row r="20" spans="2:10" ht="15.75">
      <c r="B20" s="17" t="s">
        <v>11</v>
      </c>
      <c r="C20" s="30" t="s">
        <v>37</v>
      </c>
      <c r="D20" s="18" t="s">
        <v>34</v>
      </c>
      <c r="E20" s="31">
        <v>220338.8</v>
      </c>
    </row>
    <row r="21" spans="2:10" ht="15.75">
      <c r="B21" s="17"/>
      <c r="C21" s="30" t="s">
        <v>37</v>
      </c>
      <c r="D21" s="18" t="s">
        <v>34</v>
      </c>
      <c r="E21" s="31">
        <v>32320.2</v>
      </c>
    </row>
    <row r="22" spans="2:10" ht="15.75">
      <c r="B22" s="17"/>
      <c r="C22" s="30" t="s">
        <v>38</v>
      </c>
      <c r="D22" s="18" t="s">
        <v>34</v>
      </c>
      <c r="E22" s="31">
        <v>119779</v>
      </c>
    </row>
    <row r="23" spans="2:10" ht="15.75">
      <c r="B23" s="17"/>
      <c r="C23" s="30"/>
      <c r="D23" s="18"/>
      <c r="E23" s="31"/>
    </row>
    <row r="24" spans="2:10" ht="15.75">
      <c r="B24" s="17"/>
      <c r="C24" s="30"/>
      <c r="D24" s="18"/>
      <c r="E24" s="31"/>
    </row>
    <row r="25" spans="2:10" s="1" customFormat="1" ht="15.75">
      <c r="B25" s="17"/>
      <c r="C25" s="30"/>
      <c r="D25" s="18"/>
      <c r="E25" s="31"/>
    </row>
    <row r="26" spans="2:10" s="1" customFormat="1" ht="15.75">
      <c r="B26" s="17"/>
      <c r="C26" s="30"/>
      <c r="D26" s="18"/>
      <c r="E26" s="31"/>
    </row>
    <row r="27" spans="2:10" s="1" customFormat="1" ht="15.75">
      <c r="B27" s="17"/>
      <c r="C27" s="30"/>
      <c r="D27" s="18"/>
      <c r="E27" s="31"/>
    </row>
    <row r="28" spans="2:10" ht="15.75">
      <c r="B28" s="17"/>
      <c r="C28" s="30"/>
      <c r="D28" s="18"/>
      <c r="E28" s="31"/>
    </row>
    <row r="29" spans="2:10" ht="15.75">
      <c r="B29" s="17"/>
      <c r="C29" s="30"/>
      <c r="D29" s="18"/>
      <c r="E29" s="31"/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30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30"/>
      <c r="D44" s="18"/>
      <c r="E44" s="35"/>
    </row>
    <row r="45" spans="2:5" s="1" customFormat="1" ht="15.75">
      <c r="B45" s="17"/>
      <c r="C45" s="30"/>
      <c r="D45" s="18"/>
      <c r="E45" s="35"/>
    </row>
    <row r="46" spans="2:5" s="1" customFormat="1" ht="15.75">
      <c r="B46" s="17"/>
      <c r="C46" s="30"/>
      <c r="D46" s="18"/>
      <c r="E46" s="35"/>
    </row>
    <row r="47" spans="2:5" s="1" customFormat="1" ht="15.75">
      <c r="B47" s="17"/>
      <c r="C47" s="30"/>
      <c r="D47" s="18"/>
      <c r="E47" s="35"/>
    </row>
    <row r="48" spans="2:5" s="1" customFormat="1" ht="15.75">
      <c r="B48" s="17"/>
      <c r="C48" s="30"/>
      <c r="D48" s="18"/>
      <c r="E48" s="35"/>
    </row>
    <row r="49" spans="2:5" s="1" customFormat="1" ht="15.75">
      <c r="B49" s="17"/>
      <c r="C49" s="30"/>
      <c r="D49" s="18"/>
      <c r="E49" s="35"/>
    </row>
    <row r="50" spans="2:5" s="1" customFormat="1" ht="15.75">
      <c r="B50" s="17"/>
      <c r="C50" s="30"/>
      <c r="D50" s="18"/>
      <c r="E50" s="35"/>
    </row>
    <row r="51" spans="2:5" s="1" customFormat="1" ht="15.75">
      <c r="B51" s="17"/>
      <c r="C51" s="30"/>
      <c r="D51" s="18"/>
      <c r="E51" s="35"/>
    </row>
    <row r="52" spans="2:5" s="1" customFormat="1" ht="15.75">
      <c r="B52" s="17"/>
      <c r="C52" s="30"/>
      <c r="D52" s="18"/>
      <c r="E52" s="35"/>
    </row>
    <row r="53" spans="2:5" s="1" customFormat="1" ht="15.75">
      <c r="B53" s="17"/>
      <c r="C53" s="30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SUM(E14:E98)</f>
        <v>1309249.0399999998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/>
      <c r="D105" s="18"/>
      <c r="E105" s="35"/>
    </row>
    <row r="106" spans="2:5" ht="15.75">
      <c r="B106" s="15"/>
      <c r="C106" s="21"/>
      <c r="D106" s="18"/>
      <c r="E106" s="35"/>
    </row>
    <row r="107" spans="2:5" ht="15.75">
      <c r="B107" s="15" t="s">
        <v>12</v>
      </c>
      <c r="C107" s="21"/>
      <c r="D107" s="18"/>
      <c r="E107" s="35"/>
    </row>
    <row r="108" spans="2:5" ht="15.75">
      <c r="B108" s="15" t="s">
        <v>13</v>
      </c>
      <c r="C108" s="21"/>
      <c r="D108" s="18"/>
      <c r="E108" s="35"/>
    </row>
    <row r="109" spans="2:5" ht="15.75">
      <c r="B109" s="17"/>
      <c r="C109" s="21"/>
      <c r="D109" s="18"/>
      <c r="E109" s="35"/>
    </row>
    <row r="110" spans="2:5" ht="15.75">
      <c r="B110" s="15"/>
      <c r="C110" s="21"/>
      <c r="D110" s="18"/>
      <c r="E110" s="35"/>
    </row>
    <row r="111" spans="2:5" ht="15.75">
      <c r="B111" s="15"/>
      <c r="C111" s="21"/>
      <c r="D111" s="18"/>
      <c r="E111" s="35"/>
    </row>
    <row r="112" spans="2:5" ht="15.75">
      <c r="B112" s="15"/>
      <c r="C112" s="21"/>
      <c r="D112" s="18"/>
      <c r="E112" s="35"/>
    </row>
    <row r="113" spans="2:12" s="1" customFormat="1" ht="15.75">
      <c r="B113" s="15"/>
      <c r="C113" s="21"/>
      <c r="D113" s="18"/>
      <c r="E113" s="35"/>
    </row>
    <row r="114" spans="2:12" s="1" customFormat="1" ht="15.75">
      <c r="B114" s="15"/>
      <c r="C114" s="21"/>
      <c r="D114" s="18"/>
      <c r="E114" s="35"/>
    </row>
    <row r="115" spans="2:12" s="1" customFormat="1" ht="15.75">
      <c r="B115" s="15"/>
      <c r="C115" s="21"/>
      <c r="D115" s="18"/>
      <c r="E115" s="35"/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0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/>
      <c r="D125" s="18"/>
      <c r="E125" s="35"/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15</v>
      </c>
      <c r="C126" s="18"/>
      <c r="D126" s="18"/>
      <c r="E126" s="35"/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16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14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s="1" customFormat="1" ht="15.75">
      <c r="B131" s="17"/>
      <c r="C131" s="18"/>
      <c r="D131" s="18"/>
      <c r="E131" s="35"/>
    </row>
    <row r="132" spans="2:12" s="1" customFormat="1" ht="15.75">
      <c r="B132" s="17"/>
      <c r="C132" s="18"/>
      <c r="D132" s="18"/>
      <c r="E132" s="35"/>
    </row>
    <row r="133" spans="2:12" s="1" customFormat="1" ht="15.75">
      <c r="B133" s="17"/>
      <c r="C133" s="18"/>
      <c r="D133" s="18"/>
      <c r="E133" s="35"/>
    </row>
    <row r="134" spans="2:12" ht="16.5" thickBot="1">
      <c r="B134" s="20"/>
      <c r="C134" s="18"/>
      <c r="D134" s="18"/>
      <c r="E134" s="35"/>
      <c r="F134" s="1"/>
      <c r="G134" s="1"/>
      <c r="H134" s="1"/>
      <c r="I134" s="1"/>
      <c r="J134" s="1"/>
      <c r="K134" s="1"/>
      <c r="L134" s="1"/>
    </row>
    <row r="135" spans="2:12" ht="16.5" thickBot="1">
      <c r="B135" s="10" t="s">
        <v>7</v>
      </c>
      <c r="C135" s="1"/>
      <c r="D135" s="1"/>
      <c r="E135" s="36">
        <f>SUM(E125:E134)</f>
        <v>0</v>
      </c>
      <c r="F135" s="1"/>
      <c r="G135" s="1"/>
      <c r="H135" s="1"/>
      <c r="I135" s="1"/>
      <c r="J135" s="1"/>
      <c r="K135" s="1"/>
      <c r="L135" s="1"/>
    </row>
    <row r="136" spans="2:12">
      <c r="F136" s="1"/>
      <c r="G136" s="1"/>
      <c r="H136" s="1"/>
      <c r="I136" s="1"/>
      <c r="J136" s="1"/>
      <c r="K136" s="1"/>
      <c r="L136" s="1"/>
    </row>
    <row r="137" spans="2:12" ht="15.75" thickBot="1">
      <c r="B137" s="1"/>
      <c r="C137" s="1"/>
      <c r="D137" s="1"/>
      <c r="F137" s="1"/>
      <c r="G137" s="1"/>
      <c r="H137" s="1"/>
      <c r="I137" s="1"/>
      <c r="J137" s="1"/>
      <c r="K137" s="13"/>
    </row>
    <row r="138" spans="2:12" ht="15.75">
      <c r="B138" s="16"/>
      <c r="C138" s="19" t="s">
        <v>4</v>
      </c>
      <c r="D138" s="19" t="s">
        <v>5</v>
      </c>
      <c r="E138" s="34" t="s">
        <v>6</v>
      </c>
    </row>
    <row r="139" spans="2:12" ht="15.75">
      <c r="B139" s="17"/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>
      <c r="B140" s="17" t="s">
        <v>17</v>
      </c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 t="s">
        <v>18</v>
      </c>
      <c r="C141" s="18"/>
      <c r="D141" s="18"/>
      <c r="E141" s="35"/>
      <c r="F141" s="1"/>
      <c r="G141" s="1"/>
      <c r="H141" s="1"/>
      <c r="I141" s="1"/>
      <c r="J141" s="1"/>
      <c r="K141" s="1"/>
    </row>
    <row r="142" spans="2:12" ht="15.75">
      <c r="B142" s="17" t="s">
        <v>19</v>
      </c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5.75">
      <c r="B144" s="17"/>
      <c r="C144" s="18"/>
      <c r="D144" s="18"/>
      <c r="E144" s="35"/>
      <c r="F144" s="1"/>
      <c r="G144" s="2"/>
      <c r="H144" s="1"/>
      <c r="I144" s="1"/>
      <c r="J144" s="1"/>
      <c r="K144" s="1"/>
    </row>
    <row r="145" spans="2:11" ht="15.75">
      <c r="B145" s="17"/>
      <c r="C145" s="18"/>
      <c r="D145" s="18"/>
      <c r="E145" s="35"/>
      <c r="F145" s="1"/>
      <c r="G145" s="1"/>
      <c r="H145" s="1"/>
      <c r="I145" s="1"/>
      <c r="J145" s="1"/>
      <c r="K145" s="1"/>
    </row>
    <row r="146" spans="2:11" ht="15.75">
      <c r="B146" s="17"/>
      <c r="C146" s="18"/>
      <c r="D146" s="18"/>
      <c r="E146" s="35"/>
      <c r="F146" s="1"/>
      <c r="G146" s="1"/>
      <c r="H146" s="1"/>
      <c r="I146" s="1"/>
      <c r="J146" s="1"/>
      <c r="K146" s="1"/>
    </row>
    <row r="147" spans="2:11" ht="16.5" thickBot="1">
      <c r="B147" s="17"/>
      <c r="C147" s="18"/>
      <c r="D147" s="18"/>
      <c r="E147" s="35"/>
      <c r="F147" s="1"/>
      <c r="G147" s="1"/>
      <c r="H147" s="1"/>
      <c r="I147" s="1"/>
      <c r="J147" s="1"/>
      <c r="K147" s="1"/>
    </row>
    <row r="148" spans="2:11" ht="16.5" thickBot="1">
      <c r="B148" s="10" t="s">
        <v>7</v>
      </c>
      <c r="C148" s="1"/>
      <c r="D148" s="1"/>
      <c r="E148" s="36">
        <f>SUM(E139:E147)</f>
        <v>0</v>
      </c>
      <c r="F148" s="1"/>
      <c r="G148" s="1"/>
      <c r="H148" s="1"/>
      <c r="I148" s="1"/>
      <c r="J148" s="1"/>
      <c r="K148" s="1"/>
    </row>
    <row r="149" spans="2:11">
      <c r="F149" s="1"/>
      <c r="G149" s="1"/>
      <c r="H149" s="1"/>
      <c r="I149" s="1"/>
      <c r="J149" s="1"/>
      <c r="K149" s="1"/>
    </row>
    <row r="150" spans="2:11" s="1" customFormat="1" ht="15.75" thickBot="1">
      <c r="E150" s="33"/>
    </row>
    <row r="151" spans="2:11" s="1" customFormat="1" ht="15.75">
      <c r="B151" s="26" t="s">
        <v>21</v>
      </c>
      <c r="C151" s="19" t="s">
        <v>4</v>
      </c>
      <c r="D151" s="19" t="s">
        <v>5</v>
      </c>
      <c r="E151" s="34" t="s">
        <v>6</v>
      </c>
    </row>
    <row r="152" spans="2:11" s="1" customFormat="1" ht="15.75">
      <c r="B152" s="27" t="s">
        <v>22</v>
      </c>
      <c r="C152" s="18"/>
      <c r="D152" s="18"/>
      <c r="E152" s="35"/>
    </row>
    <row r="153" spans="2:11" s="1" customFormat="1" ht="15.75">
      <c r="B153" s="27"/>
      <c r="C153" s="18"/>
      <c r="D153" s="18"/>
      <c r="E153" s="35"/>
    </row>
    <row r="154" spans="2:11" s="1" customFormat="1" ht="15.75">
      <c r="B154" s="27"/>
      <c r="C154" s="18"/>
      <c r="D154" s="18"/>
      <c r="E154" s="35"/>
    </row>
    <row r="155" spans="2:11" s="1" customFormat="1" ht="15.75">
      <c r="B155" s="27"/>
      <c r="C155" s="18"/>
      <c r="D155" s="18"/>
      <c r="E155" s="35"/>
    </row>
    <row r="156" spans="2:11" s="1" customFormat="1" ht="15.75">
      <c r="B156" s="27" t="s">
        <v>20</v>
      </c>
      <c r="C156" s="18"/>
      <c r="D156" s="18"/>
      <c r="E156" s="37"/>
    </row>
    <row r="157" spans="2:11" s="1" customFormat="1" ht="15.75">
      <c r="B157" s="27"/>
      <c r="C157" s="25"/>
      <c r="D157" s="25"/>
      <c r="E157" s="37"/>
    </row>
    <row r="158" spans="2:11" s="1" customFormat="1" ht="15.75" thickBot="1">
      <c r="B158" s="24"/>
      <c r="C158" s="25"/>
      <c r="D158" s="25"/>
      <c r="E158" s="37"/>
    </row>
    <row r="159" spans="2:11" s="1" customFormat="1" ht="16.5" thickBot="1">
      <c r="B159" s="10" t="s">
        <v>7</v>
      </c>
      <c r="E159" s="36">
        <f>SUM(E152:E158)</f>
        <v>0</v>
      </c>
    </row>
    <row r="160" spans="2:11">
      <c r="B160" s="1"/>
      <c r="C160" s="1"/>
      <c r="D160" s="1"/>
      <c r="F160" s="1"/>
      <c r="G160" s="1"/>
      <c r="H160" s="1"/>
      <c r="I160" s="1"/>
      <c r="J160" s="1"/>
      <c r="K160" s="1"/>
    </row>
    <row r="161" spans="2:14" ht="15.75" thickBot="1">
      <c r="B161" s="1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8"/>
      <c r="C162" s="19" t="s">
        <v>4</v>
      </c>
      <c r="D162" s="19" t="s">
        <v>5</v>
      </c>
      <c r="E162" s="34" t="s">
        <v>6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9" t="s">
        <v>24</v>
      </c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5.75">
      <c r="B164" s="29" t="s">
        <v>25</v>
      </c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5.75">
      <c r="B165" s="29" t="s">
        <v>26</v>
      </c>
      <c r="C165" s="18"/>
      <c r="D165" s="18"/>
      <c r="E165" s="35"/>
      <c r="F165" s="1"/>
      <c r="G165" s="1"/>
      <c r="H165" s="1"/>
      <c r="I165" s="1"/>
      <c r="J165" s="1"/>
      <c r="K165" s="1"/>
      <c r="L165" s="1"/>
      <c r="M165" s="1"/>
      <c r="N165" s="1"/>
    </row>
    <row r="166" spans="2:14" ht="15.75">
      <c r="B166" s="24"/>
      <c r="C166" s="18"/>
      <c r="D166" s="18"/>
      <c r="E166" s="35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6.5" thickBot="1">
      <c r="B167" s="24"/>
      <c r="C167" s="18"/>
      <c r="D167" s="18"/>
      <c r="E167" s="35"/>
      <c r="F167" s="1"/>
      <c r="G167" s="1"/>
      <c r="H167" s="1"/>
      <c r="I167" s="1"/>
      <c r="J167" s="1"/>
      <c r="K167" s="1"/>
      <c r="L167" s="1"/>
      <c r="M167" s="1"/>
      <c r="N167" s="1"/>
    </row>
    <row r="168" spans="2:14" ht="16.5" thickBot="1">
      <c r="B168" s="10" t="s">
        <v>7</v>
      </c>
      <c r="C168" s="1"/>
      <c r="D168" s="1"/>
      <c r="E168" s="36">
        <f>+E167+E166+E165+E164+E163</f>
        <v>0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2:14">
      <c r="B169" s="1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ht="15.75" thickBot="1">
      <c r="F170" s="1"/>
      <c r="G170" s="1"/>
      <c r="H170" s="1"/>
      <c r="I170" s="1"/>
      <c r="J170" s="1"/>
      <c r="K170" s="1"/>
      <c r="L170" s="1"/>
      <c r="M170" s="1"/>
      <c r="N170" s="1"/>
    </row>
    <row r="171" spans="2:14" s="1" customFormat="1" ht="15.75">
      <c r="B171" s="39"/>
      <c r="C171" s="22" t="s">
        <v>4</v>
      </c>
      <c r="D171" s="19" t="s">
        <v>5</v>
      </c>
      <c r="E171" s="34" t="s">
        <v>6</v>
      </c>
      <c r="N171" s="13"/>
    </row>
    <row r="172" spans="2:14" ht="15.75">
      <c r="B172" s="40"/>
      <c r="C172" s="43"/>
      <c r="D172" s="44"/>
      <c r="E172" s="45"/>
      <c r="F172" s="1"/>
      <c r="G172" s="1"/>
      <c r="H172" s="1"/>
      <c r="I172" s="1"/>
      <c r="J172" s="1"/>
      <c r="K172" s="1"/>
      <c r="L172" s="1"/>
      <c r="M172" s="1"/>
      <c r="N172" s="1"/>
    </row>
    <row r="173" spans="2:14" ht="15.75">
      <c r="B173" s="40"/>
      <c r="C173" s="43"/>
      <c r="D173" s="44"/>
      <c r="E173" s="35"/>
      <c r="F173" s="1"/>
      <c r="G173" s="1"/>
      <c r="H173" s="1"/>
      <c r="I173" s="1"/>
      <c r="J173" s="1"/>
      <c r="K173" s="1"/>
      <c r="L173" s="1"/>
      <c r="M173" s="1"/>
      <c r="N173" s="1"/>
    </row>
    <row r="174" spans="2:14" ht="15.75">
      <c r="B174" s="41" t="s">
        <v>28</v>
      </c>
      <c r="C174" s="43"/>
      <c r="D174" s="44"/>
      <c r="E174" s="35"/>
    </row>
    <row r="175" spans="2:14" ht="15.75">
      <c r="B175" s="41" t="s">
        <v>29</v>
      </c>
      <c r="C175" s="43"/>
      <c r="D175" s="44"/>
      <c r="E175" s="35"/>
    </row>
    <row r="176" spans="2:14" ht="15.75">
      <c r="B176" s="41" t="s">
        <v>27</v>
      </c>
      <c r="C176" s="43"/>
      <c r="D176" s="44"/>
      <c r="E176" s="35"/>
    </row>
    <row r="177" spans="2:5" ht="15.75">
      <c r="B177" s="41" t="s">
        <v>30</v>
      </c>
      <c r="C177" s="43"/>
      <c r="D177" s="44"/>
      <c r="E177" s="35"/>
    </row>
    <row r="178" spans="2:5" ht="15.75">
      <c r="B178" s="40"/>
      <c r="C178" s="43"/>
      <c r="D178" s="44"/>
      <c r="E178" s="35"/>
    </row>
    <row r="179" spans="2:5" ht="15.75">
      <c r="B179" s="40"/>
      <c r="C179" s="43"/>
      <c r="D179" s="44"/>
      <c r="E179" s="35"/>
    </row>
    <row r="180" spans="2:5" ht="15.75">
      <c r="B180" s="40"/>
      <c r="C180" s="43"/>
      <c r="D180" s="44"/>
      <c r="E180" s="35"/>
    </row>
    <row r="181" spans="2:5" ht="15.75">
      <c r="B181" s="40"/>
      <c r="C181" s="43"/>
      <c r="D181" s="44"/>
      <c r="E181" s="35"/>
    </row>
    <row r="182" spans="2:5" ht="15.75">
      <c r="B182" s="40"/>
      <c r="C182" s="43"/>
      <c r="D182" s="44"/>
      <c r="E182" s="35"/>
    </row>
    <row r="183" spans="2:5" ht="15.75">
      <c r="B183" s="40"/>
      <c r="C183" s="43"/>
      <c r="D183" s="44"/>
      <c r="E183" s="35"/>
    </row>
    <row r="184" spans="2:5" ht="15.75">
      <c r="B184" s="40"/>
      <c r="C184" s="43"/>
      <c r="D184" s="44"/>
      <c r="E184" s="35"/>
    </row>
    <row r="185" spans="2:5" ht="15.75">
      <c r="B185" s="40"/>
      <c r="C185" s="43"/>
      <c r="D185" s="44"/>
      <c r="E185" s="35"/>
    </row>
    <row r="186" spans="2:5" ht="15.75">
      <c r="B186" s="40"/>
      <c r="C186" s="21"/>
      <c r="D186" s="18"/>
      <c r="E186" s="35"/>
    </row>
    <row r="187" spans="2:5" ht="15.75">
      <c r="B187" s="40"/>
      <c r="C187" s="21"/>
      <c r="D187" s="18"/>
      <c r="E187" s="35"/>
    </row>
    <row r="188" spans="2:5" ht="15.75">
      <c r="B188" s="40"/>
      <c r="C188" s="21"/>
      <c r="D188" s="18"/>
      <c r="E188" s="35"/>
    </row>
    <row r="189" spans="2:5" ht="15.75">
      <c r="B189" s="40"/>
      <c r="C189" s="21"/>
      <c r="D189" s="18"/>
      <c r="E189" s="35"/>
    </row>
    <row r="190" spans="2:5" ht="15.75">
      <c r="B190" s="40"/>
      <c r="C190" s="21"/>
      <c r="D190" s="18"/>
      <c r="E190" s="35"/>
    </row>
    <row r="191" spans="2:5" ht="15.75">
      <c r="B191" s="40"/>
      <c r="C191" s="21"/>
      <c r="D191" s="18"/>
      <c r="E191" s="35"/>
    </row>
    <row r="192" spans="2:5" ht="15.75">
      <c r="B192" s="40"/>
      <c r="C192" s="21"/>
      <c r="D192" s="18"/>
      <c r="E192" s="35"/>
    </row>
    <row r="193" spans="2:5" ht="15.75">
      <c r="B193" s="40"/>
      <c r="C193" s="21"/>
      <c r="D193" s="18"/>
      <c r="E193" s="35"/>
    </row>
    <row r="194" spans="2:5" ht="15.75">
      <c r="B194" s="40"/>
      <c r="C194" s="21"/>
      <c r="D194" s="18"/>
      <c r="E194" s="35"/>
    </row>
    <row r="195" spans="2:5" ht="15.75">
      <c r="B195" s="40"/>
      <c r="C195" s="21"/>
      <c r="D195" s="18"/>
      <c r="E195" s="35"/>
    </row>
    <row r="196" spans="2:5" ht="15.75">
      <c r="B196" s="40"/>
      <c r="C196" s="21"/>
      <c r="D196" s="18"/>
      <c r="E196" s="35"/>
    </row>
    <row r="197" spans="2:5" ht="15.75">
      <c r="B197" s="40"/>
      <c r="C197" s="47"/>
      <c r="D197" s="48"/>
      <c r="E197" s="46"/>
    </row>
    <row r="198" spans="2:5" ht="15.75">
      <c r="B198" s="41"/>
      <c r="C198" s="21"/>
      <c r="D198" s="18"/>
      <c r="E198" s="35"/>
    </row>
    <row r="199" spans="2:5" ht="15.75">
      <c r="B199" s="40"/>
      <c r="C199" s="21"/>
      <c r="D199" s="18"/>
      <c r="E199" s="35"/>
    </row>
    <row r="200" spans="2:5" ht="15.75">
      <c r="B200" s="40"/>
      <c r="C200" s="21"/>
      <c r="D200" s="18"/>
      <c r="E200" s="35"/>
    </row>
    <row r="201" spans="2:5" ht="15.75">
      <c r="B201" s="40"/>
      <c r="C201" s="21"/>
      <c r="D201" s="18"/>
      <c r="E201" s="35"/>
    </row>
    <row r="202" spans="2:5" ht="15.75">
      <c r="B202" s="40"/>
      <c r="C202" s="21"/>
      <c r="D202" s="18"/>
      <c r="E202" s="35"/>
    </row>
    <row r="203" spans="2:5" ht="15.75">
      <c r="B203" s="40"/>
      <c r="C203" s="21"/>
      <c r="D203" s="18"/>
      <c r="E203" s="35"/>
    </row>
    <row r="204" spans="2:5" ht="15.75">
      <c r="B204" s="40"/>
      <c r="C204" s="21"/>
      <c r="D204" s="18"/>
      <c r="E204" s="35"/>
    </row>
    <row r="205" spans="2:5" ht="15.75">
      <c r="B205" s="40"/>
      <c r="C205" s="21"/>
      <c r="D205" s="18"/>
      <c r="E205" s="35"/>
    </row>
    <row r="206" spans="2:5" ht="15.75">
      <c r="B206" s="40"/>
      <c r="C206" s="21"/>
      <c r="D206" s="18"/>
      <c r="E206" s="35"/>
    </row>
    <row r="207" spans="2:5" ht="15.75">
      <c r="B207" s="40"/>
      <c r="C207" s="21"/>
      <c r="D207" s="18"/>
      <c r="E207" s="35"/>
    </row>
    <row r="208" spans="2:5" ht="15.75">
      <c r="B208" s="40"/>
      <c r="C208" s="21"/>
      <c r="D208" s="18"/>
      <c r="E208" s="35"/>
    </row>
    <row r="209" spans="2:5" ht="15.75">
      <c r="B209" s="40"/>
      <c r="C209" s="21"/>
      <c r="D209" s="18"/>
      <c r="E209" s="35"/>
    </row>
    <row r="210" spans="2:5" ht="15.75">
      <c r="B210" s="40"/>
      <c r="C210" s="21"/>
      <c r="D210" s="18"/>
      <c r="E210" s="35"/>
    </row>
    <row r="211" spans="2:5" ht="15.75">
      <c r="B211" s="40"/>
      <c r="C211" s="21"/>
      <c r="D211" s="18"/>
      <c r="E211" s="35"/>
    </row>
    <row r="212" spans="2:5" ht="15.75">
      <c r="B212" s="40"/>
      <c r="C212" s="21"/>
      <c r="D212" s="18"/>
      <c r="E212" s="35"/>
    </row>
    <row r="213" spans="2:5" ht="15.75">
      <c r="B213" s="40"/>
      <c r="C213" s="21"/>
      <c r="D213" s="18"/>
      <c r="E213" s="35"/>
    </row>
    <row r="214" spans="2:5" ht="15.75">
      <c r="B214" s="40"/>
      <c r="C214" s="21"/>
      <c r="D214" s="18"/>
      <c r="E214" s="35"/>
    </row>
    <row r="215" spans="2:5" ht="15.75">
      <c r="B215" s="40"/>
      <c r="C215" s="21"/>
      <c r="D215" s="18"/>
      <c r="E215" s="35"/>
    </row>
    <row r="216" spans="2:5" ht="15.75">
      <c r="B216" s="40"/>
      <c r="C216" s="21"/>
      <c r="D216" s="18"/>
      <c r="E216" s="35"/>
    </row>
    <row r="217" spans="2:5" ht="15.75">
      <c r="B217" s="40"/>
      <c r="C217" s="21"/>
      <c r="D217" s="18"/>
      <c r="E217" s="35"/>
    </row>
    <row r="218" spans="2:5" ht="15.75">
      <c r="B218" s="40"/>
      <c r="C218" s="21"/>
      <c r="D218" s="18"/>
      <c r="E218" s="35"/>
    </row>
    <row r="219" spans="2:5" ht="15.75">
      <c r="B219" s="40"/>
      <c r="C219" s="21"/>
      <c r="D219" s="18"/>
      <c r="E219" s="35"/>
    </row>
    <row r="220" spans="2:5" ht="15.75">
      <c r="B220" s="40"/>
      <c r="C220" s="21"/>
      <c r="D220" s="18"/>
      <c r="E220" s="35"/>
    </row>
    <row r="221" spans="2:5" ht="15.75">
      <c r="B221" s="40"/>
      <c r="C221" s="21"/>
      <c r="D221" s="18"/>
      <c r="E221" s="35"/>
    </row>
    <row r="222" spans="2:5" ht="15.75">
      <c r="B222" s="40"/>
      <c r="C222" s="21"/>
      <c r="D222" s="18"/>
      <c r="E222" s="35"/>
    </row>
    <row r="223" spans="2:5" ht="15.75">
      <c r="B223" s="40"/>
      <c r="C223" s="21"/>
      <c r="D223" s="18"/>
      <c r="E223" s="35"/>
    </row>
    <row r="224" spans="2:5" ht="15.75">
      <c r="B224" s="40"/>
      <c r="C224" s="21"/>
      <c r="D224" s="18"/>
      <c r="E224" s="35"/>
    </row>
    <row r="225" spans="2:5" ht="15.75">
      <c r="B225" s="40"/>
      <c r="C225" s="21"/>
      <c r="D225" s="18"/>
      <c r="E225" s="35"/>
    </row>
    <row r="226" spans="2:5" ht="15.75" thickBot="1">
      <c r="B226" s="40"/>
      <c r="C226" s="49"/>
      <c r="D226" s="25"/>
      <c r="E226" s="51"/>
    </row>
    <row r="227" spans="2:5" ht="16.5" thickBot="1">
      <c r="B227" s="42" t="s">
        <v>7</v>
      </c>
      <c r="C227" s="49"/>
      <c r="D227" s="50"/>
      <c r="E227" s="38">
        <f>SUM(E172:E226)</f>
        <v>0</v>
      </c>
    </row>
    <row r="230" spans="2:5" ht="15.75" thickBot="1"/>
    <row r="231" spans="2:5" ht="19.5" thickBot="1">
      <c r="B231" s="52" t="s">
        <v>7</v>
      </c>
      <c r="E231" s="38">
        <f>+E227+E168+E159+E148+E135+E118+E100</f>
        <v>1309249.0399999998</v>
      </c>
    </row>
    <row r="382" spans="6:6">
      <c r="F382" s="1"/>
    </row>
    <row r="384" spans="6:6">
      <c r="F384" s="1"/>
    </row>
    <row r="385" spans="6:6">
      <c r="F385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422" spans="8:8">
      <c r="H422" s="1"/>
    </row>
    <row r="423" spans="8:8">
      <c r="H423" s="1"/>
    </row>
    <row r="424" spans="8:8">
      <c r="H424" s="1"/>
    </row>
    <row r="600" spans="9:9">
      <c r="I600" s="12"/>
    </row>
  </sheetData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2020-06-18T06:37:25Z</dcterms:modified>
</cp:coreProperties>
</file>