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57" i="1" l="1"/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69" i="1"/>
  <c r="E458" i="1" s="1"/>
</calcChain>
</file>

<file path=xl/sharedStrings.xml><?xml version="1.0" encoding="utf-8"?>
<sst xmlns="http://schemas.openxmlformats.org/spreadsheetml/2006/main" count="151" uniqueCount="77">
  <si>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</si>
  <si>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</si>
  <si>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</si>
  <si>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</si>
  <si>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</si>
  <si>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</si>
  <si>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</si>
  <si>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</si>
  <si>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</si>
  <si>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</si>
  <si>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</si>
  <si>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</si>
  <si>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</si>
  <si>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</si>
  <si>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</si>
  <si>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</si>
  <si>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</si>
  <si>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</si>
  <si>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</si>
  <si>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</si>
  <si>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</si>
  <si>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</si>
  <si>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</si>
  <si>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</si>
  <si>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</si>
  <si>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</si>
  <si>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</si>
  <si>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</si>
  <si>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</si>
  <si>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</si>
  <si>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</si>
  <si>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</si>
  <si>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</si>
  <si>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</si>
  <si>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</si>
  <si>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</si>
  <si>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</si>
  <si>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</si>
  <si>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</si>
  <si>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</si>
  <si>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</si>
  <si>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</si>
  <si>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</si>
  <si>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</si>
  <si>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</si>
  <si>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</si>
  <si>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</si>
  <si>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</si>
  <si>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</si>
  <si>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</si>
  <si>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</si>
  <si>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</si>
  <si>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</si>
  <si>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</si>
  <si>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</si>
  <si>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</si>
  <si>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</si>
  <si>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</si>
  <si>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</si>
  <si>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</si>
  <si>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</si>
  <si>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</si>
  <si>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</si>
  <si>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</si>
  <si>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</si>
  <si>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</si>
  <si>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</si>
  <si>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</si>
  <si>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</si>
  <si>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</si>
  <si>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</si>
  <si>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</si>
  <si>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КПП 07V-35</t>
  </si>
  <si>
    <t xml:space="preserve"> Датум уноса 08.04.2026.год.                                         </t>
  </si>
  <si>
    <t>на дан 07.04.2026. год.</t>
  </si>
  <si>
    <t>АДР васте</t>
  </si>
  <si>
    <t>Ивановци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</si>
</sst>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0" fillId="0" borderId="11" xfId="0" applyBorder="1"/>
    <xf numFmtId="0" fontId="0" fillId="0" borderId="20" xfId="0" applyBorder="1"/>
    <xf numFmtId="4" fontId="0" fillId="0" borderId="21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8"/>
  <sheetViews>
    <sheetView tabSelected="1" topLeftCell="A450" zoomScaleNormal="100" workbookViewId="0">
      <selection activeCell="K402" sqref="K402"/>
    </sheetView>
  </sheetViews>
  <sheetFormatPr defaultRowHeight="15.75" x14ac:dyDescent="0.25"/>
  <cols>
    <col min="1" max="1" width="5.42578125" customWidth="1"/>
    <col min="2" max="2" width="28.28515625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73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74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/>
      <c r="D175" s="20"/>
      <c r="E175" s="50"/>
      <c r="H175" t="s">
        <v>55</v>
      </c>
    </row>
    <row r="176" spans="2:13" x14ac:dyDescent="0.25">
      <c r="B176" s="16" t="s">
        <v>16</v>
      </c>
      <c r="C176" s="25"/>
      <c r="D176" s="20"/>
      <c r="E176" s="50"/>
    </row>
    <row r="177" spans="2:12" x14ac:dyDescent="0.25">
      <c r="B177" s="17" t="s">
        <v>17</v>
      </c>
      <c r="C177" s="25"/>
      <c r="D177" s="20"/>
      <c r="E177" s="50"/>
    </row>
    <row r="178" spans="2:12" x14ac:dyDescent="0.25">
      <c r="B178" s="17" t="s">
        <v>13</v>
      </c>
      <c r="C178" s="25"/>
      <c r="D178" s="20"/>
      <c r="E178" s="50"/>
      <c r="L178" t="s">
        <v>68</v>
      </c>
    </row>
    <row r="179" spans="2:12" x14ac:dyDescent="0.25">
      <c r="B179" s="17" t="s">
        <v>18</v>
      </c>
      <c r="C179" s="25"/>
      <c r="D179" s="21"/>
      <c r="E179" s="50"/>
      <c r="I179" s="84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0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69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70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71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59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60</v>
      </c>
      <c r="C297" s="25"/>
      <c r="D297" s="20"/>
      <c r="E297" s="50"/>
    </row>
    <row r="298" spans="2:13" x14ac:dyDescent="0.25">
      <c r="B298" s="38" t="s">
        <v>61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/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8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8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8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9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67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9" t="s">
        <v>14</v>
      </c>
      <c r="C408" s="20" t="s">
        <v>75</v>
      </c>
      <c r="D408" s="20" t="s">
        <v>76</v>
      </c>
      <c r="E408" s="50">
        <v>10000</v>
      </c>
      <c r="F408" s="57"/>
      <c r="G408" s="58"/>
    </row>
    <row r="409" spans="2:13" s="54" customFormat="1" x14ac:dyDescent="0.25">
      <c r="B409" s="32" t="s">
        <v>46</v>
      </c>
      <c r="C409" s="20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45"/>
      <c r="C411" s="20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1:13" s="54" customFormat="1" x14ac:dyDescent="0.25">
      <c r="B433" s="17"/>
      <c r="C433" s="25"/>
      <c r="D433" s="20"/>
      <c r="E433" s="50"/>
      <c r="F433" s="57"/>
      <c r="G433" s="58"/>
    </row>
    <row r="434" spans="1:13" s="54" customFormat="1" x14ac:dyDescent="0.25">
      <c r="B434" s="17"/>
      <c r="C434" s="25"/>
      <c r="D434" s="20"/>
      <c r="E434" s="50"/>
      <c r="F434" s="57"/>
      <c r="G434" s="58"/>
    </row>
    <row r="435" spans="1:13" s="54" customFormat="1" x14ac:dyDescent="0.25">
      <c r="B435" s="17"/>
      <c r="C435" s="25"/>
      <c r="D435" s="20"/>
      <c r="E435" s="50"/>
      <c r="F435" s="57"/>
      <c r="G435" s="58"/>
    </row>
    <row r="436" spans="1:13" s="54" customFormat="1" x14ac:dyDescent="0.25">
      <c r="B436" s="17"/>
      <c r="C436" s="25"/>
      <c r="D436" s="20"/>
      <c r="E436" s="50"/>
      <c r="F436" s="57"/>
      <c r="G436" s="58"/>
    </row>
    <row r="437" spans="1:13" s="54" customFormat="1" x14ac:dyDescent="0.25">
      <c r="B437" s="17"/>
      <c r="C437" s="25"/>
      <c r="D437" s="20"/>
      <c r="E437" s="50"/>
      <c r="F437" s="57"/>
      <c r="G437" s="58"/>
    </row>
    <row r="438" spans="1:13" s="54" customFormat="1" x14ac:dyDescent="0.25">
      <c r="B438" s="17"/>
      <c r="C438" s="25"/>
      <c r="D438" s="20"/>
      <c r="E438" s="50"/>
      <c r="F438" s="57"/>
      <c r="G438" s="58"/>
    </row>
    <row r="439" spans="1:13" s="54" customFormat="1" x14ac:dyDescent="0.25">
      <c r="B439" s="17"/>
      <c r="C439" s="25"/>
      <c r="D439" s="21"/>
      <c r="E439" s="50"/>
      <c r="F439" s="57"/>
      <c r="G439" s="58"/>
    </row>
    <row r="440" spans="1:13" s="54" customFormat="1" x14ac:dyDescent="0.25">
      <c r="B440" s="17"/>
      <c r="C440" s="25"/>
      <c r="D440" s="20"/>
      <c r="E440" s="50"/>
      <c r="F440" s="57"/>
      <c r="G440" s="58"/>
    </row>
    <row r="441" spans="1:13" s="54" customFormat="1" x14ac:dyDescent="0.25">
      <c r="B441" s="17"/>
      <c r="C441" s="25"/>
      <c r="D441" s="20"/>
      <c r="E441" s="50"/>
      <c r="F441" s="57"/>
      <c r="G441" s="58"/>
    </row>
    <row r="442" spans="1:13" s="54" customFormat="1" x14ac:dyDescent="0.25">
      <c r="B442" s="17"/>
      <c r="C442" s="25"/>
      <c r="D442" s="20"/>
      <c r="E442" s="50"/>
      <c r="F442" s="57"/>
      <c r="G442" s="58"/>
    </row>
    <row r="443" spans="1:13" s="54" customFormat="1" x14ac:dyDescent="0.25">
      <c r="B443" s="17"/>
      <c r="C443" s="25"/>
      <c r="D443" s="20"/>
      <c r="E443" s="50"/>
      <c r="F443" s="57"/>
      <c r="G443" s="58"/>
    </row>
    <row r="444" spans="1:13" s="54" customFormat="1" ht="16.5" thickBot="1" x14ac:dyDescent="0.3">
      <c r="B444" s="27"/>
      <c r="C444" s="25"/>
      <c r="D444" s="20"/>
      <c r="E444" s="50"/>
      <c r="F444" s="57"/>
      <c r="G444" s="58"/>
    </row>
    <row r="445" spans="1:13" s="1" customFormat="1" ht="16.5" thickBot="1" x14ac:dyDescent="0.3">
      <c r="B445" s="11" t="s">
        <v>10</v>
      </c>
      <c r="E445" s="12">
        <f>SUM(E408:E444)</f>
        <v>10000</v>
      </c>
      <c r="F445" s="5"/>
      <c r="G445" s="48"/>
      <c r="M445" s="13"/>
    </row>
    <row r="446" spans="1:13" ht="16.5" thickBot="1" x14ac:dyDescent="0.3">
      <c r="B446" s="5"/>
      <c r="C446" s="48"/>
      <c r="E446"/>
      <c r="F446"/>
      <c r="G446"/>
      <c r="I446" s="13"/>
      <c r="M446"/>
    </row>
    <row r="447" spans="1:13" x14ac:dyDescent="0.25">
      <c r="A447" s="1"/>
      <c r="B447" s="45"/>
      <c r="C447" s="26" t="s">
        <v>4</v>
      </c>
      <c r="D447" s="22" t="s">
        <v>5</v>
      </c>
      <c r="E447" s="23" t="s">
        <v>6</v>
      </c>
      <c r="F447"/>
      <c r="G447"/>
      <c r="I447" s="13"/>
      <c r="M447"/>
    </row>
    <row r="448" spans="1:13" x14ac:dyDescent="0.25">
      <c r="A448" s="1"/>
      <c r="B448" s="32" t="s">
        <v>62</v>
      </c>
      <c r="C448" s="30"/>
      <c r="D448" s="30"/>
      <c r="E448" s="47"/>
    </row>
    <row r="449" spans="1:5" x14ac:dyDescent="0.25">
      <c r="A449" s="1"/>
      <c r="B449" s="32" t="s">
        <v>46</v>
      </c>
      <c r="C449" s="30"/>
      <c r="D449" s="30"/>
      <c r="E449" s="53"/>
    </row>
    <row r="450" spans="1:5" ht="16.5" thickBot="1" x14ac:dyDescent="0.3">
      <c r="A450" s="1"/>
      <c r="B450" s="46" t="s">
        <v>72</v>
      </c>
      <c r="C450" s="30"/>
      <c r="D450" s="30"/>
      <c r="E450" s="53"/>
    </row>
    <row r="451" spans="1:5" x14ac:dyDescent="0.25">
      <c r="A451" s="1"/>
      <c r="B451" s="32"/>
      <c r="C451" s="30"/>
      <c r="D451" s="30"/>
      <c r="E451" s="53"/>
    </row>
    <row r="452" spans="1:5" x14ac:dyDescent="0.25">
      <c r="A452" s="1"/>
      <c r="B452" s="32"/>
      <c r="C452" s="30"/>
      <c r="D452" s="30"/>
      <c r="E452" s="53"/>
    </row>
    <row r="453" spans="1:5" x14ac:dyDescent="0.25">
      <c r="A453" s="1"/>
      <c r="B453" s="32"/>
      <c r="C453" s="30"/>
      <c r="D453" s="30"/>
      <c r="E453" s="53"/>
    </row>
    <row r="454" spans="1:5" x14ac:dyDescent="0.25">
      <c r="A454" s="1"/>
      <c r="B454" s="32"/>
      <c r="C454" s="30"/>
      <c r="D454" s="30"/>
      <c r="E454" s="53"/>
    </row>
    <row r="455" spans="1:5" x14ac:dyDescent="0.25">
      <c r="A455" s="1"/>
      <c r="B455" s="32"/>
      <c r="C455" s="30"/>
      <c r="D455" s="30"/>
      <c r="E455" s="53"/>
    </row>
    <row r="456" spans="1:5" ht="16.5" thickBot="1" x14ac:dyDescent="0.3">
      <c r="A456" s="1"/>
      <c r="B456" s="32"/>
      <c r="C456" s="85"/>
      <c r="D456" s="85"/>
      <c r="E456" s="53"/>
    </row>
    <row r="457" spans="1:5" ht="16.5" thickBot="1" x14ac:dyDescent="0.3">
      <c r="A457" s="1"/>
      <c r="B457" s="11" t="s">
        <v>10</v>
      </c>
      <c r="C457" s="86"/>
      <c r="D457" s="86"/>
      <c r="E457" s="87">
        <f>+E448+E449+E450+E451+E452+E453+E454+E455+E456</f>
        <v>0</v>
      </c>
    </row>
    <row r="458" spans="1:5" ht="16.5" thickBot="1" x14ac:dyDescent="0.3">
      <c r="A458" s="1"/>
      <c r="B458" s="31" t="s">
        <v>22</v>
      </c>
      <c r="C458" s="1"/>
      <c r="D458" s="1"/>
      <c r="E458" s="12">
        <f>+E42+E57+E69+E88+E138+E155+E171+E262+E280+E294+E307+E322+E336+E345+E356+E405+E445+E457</f>
        <v>10000</v>
      </c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698" spans="9:9" x14ac:dyDescent="0.25">
      <c r="I698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2026-04-08T09:49:27Z</dcterms:modified>
</cp:coreProperties>
</file>