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69" i="1" l="1"/>
</calcChain>
</file>

<file path=xl/sharedStrings.xml><?xml version="1.0" encoding="utf-8"?>
<sst xmlns="http://schemas.openxmlformats.org/spreadsheetml/2006/main" count="196" uniqueCount="88">
  <si>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</si>
  <si>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</si>
  <si>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</si>
  <si>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</si>
  <si>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</si>
  <si>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</si>
  <si>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</si>
  <si>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</si>
  <si>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</si>
  <si>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</si>
  <si>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</si>
  <si>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</si>
  <si>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</si>
  <si>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</si>
  <si>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</si>
  <si>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</si>
  <si>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</si>
  <si>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</si>
  <si>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</si>
  <si>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</si>
  <si>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</si>
  <si>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</si>
  <si>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</si>
  <si>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</si>
  <si>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</si>
  <si>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</si>
  <si>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</si>
  <si>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</si>
  <si>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</si>
  <si>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</si>
  <si>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</si>
  <si>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</si>
  <si>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</si>
  <si>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</si>
  <si>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</si>
  <si>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</si>
  <si>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</si>
  <si>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</si>
  <si>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</si>
  <si>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</si>
  <si>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</si>
  <si>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</si>
  <si>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</si>
  <si>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</si>
  <si>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</si>
  <si>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</si>
  <si>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</si>
  <si>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</si>
  <si>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</si>
  <si>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</si>
  <si>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</si>
  <si>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</si>
  <si>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</si>
  <si>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</si>
  <si>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</si>
  <si>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</si>
  <si>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</si>
  <si>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</si>
  <si>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</si>
  <si>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</si>
  <si>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</si>
  <si>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Beograd</t>
  </si>
  <si>
    <t>Globos osiguranje</t>
  </si>
  <si>
    <t>ZZJZ</t>
  </si>
  <si>
    <t xml:space="preserve"> Датум уноса 14.08.2023.год.                                         </t>
  </si>
  <si>
    <t>на дан 11.08.2023.год.</t>
  </si>
  <si>
    <t>Telekom</t>
  </si>
  <si>
    <t>Vodovod</t>
  </si>
  <si>
    <t>Patuljak</t>
  </si>
  <si>
    <t>Informatika</t>
  </si>
  <si>
    <t>Papirdol</t>
  </si>
  <si>
    <t>Cacak</t>
  </si>
  <si>
    <t>Masinopromet</t>
  </si>
  <si>
    <t>Lipa</t>
  </si>
  <si>
    <t>Medipro MPM</t>
  </si>
  <si>
    <t>Beomedical</t>
  </si>
  <si>
    <t>Ehomed</t>
  </si>
  <si>
    <t>Nis</t>
  </si>
  <si>
    <t>Zavod za transfuziju</t>
  </si>
  <si>
    <t>7 juli</t>
  </si>
  <si>
    <t>Messer</t>
  </si>
  <si>
    <t>Inopharm</t>
  </si>
  <si>
    <t>Medikunion</t>
  </si>
  <si>
    <t>Beolaser</t>
  </si>
  <si>
    <t>Laviefarm</t>
  </si>
  <si>
    <t>Alura med</t>
  </si>
  <si>
    <t>Nefaser</t>
  </si>
  <si>
    <t>Sinofarm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</si>
</sst>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3" fillId="0" borderId="17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3"/>
  <sheetViews>
    <sheetView tabSelected="1" topLeftCell="A361" zoomScaleNormal="100" workbookViewId="0">
      <selection activeCell="J93" sqref="J93:K9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59</v>
      </c>
      <c r="H16" s="1"/>
      <c r="I16" s="1"/>
      <c r="J16" s="1"/>
      <c r="K16" s="1"/>
    </row>
    <row r="17" spans="2:14" x14ac:dyDescent="0.25">
      <c r="B17" s="17"/>
      <c r="C17" s="26" t="s">
        <v>79</v>
      </c>
      <c r="D17" s="20" t="s">
        <v>60</v>
      </c>
      <c r="E17" s="51">
        <v>109286.39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79</v>
      </c>
      <c r="D18" s="20" t="s">
        <v>60</v>
      </c>
      <c r="E18" s="51">
        <v>35456.19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144742.58000000002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83</v>
      </c>
      <c r="D92" s="20" t="s">
        <v>61</v>
      </c>
      <c r="E92" s="51">
        <v>1591200</v>
      </c>
    </row>
    <row r="93" spans="1:13" x14ac:dyDescent="0.25">
      <c r="B93" s="19"/>
      <c r="C93" s="20" t="s">
        <v>84</v>
      </c>
      <c r="D93" s="20" t="s">
        <v>61</v>
      </c>
      <c r="E93" s="51">
        <v>119592</v>
      </c>
    </row>
    <row r="94" spans="1:13" x14ac:dyDescent="0.25">
      <c r="B94" s="19" t="s">
        <v>27</v>
      </c>
      <c r="C94" s="20" t="s">
        <v>85</v>
      </c>
      <c r="D94" s="20" t="s">
        <v>61</v>
      </c>
      <c r="E94" s="51">
        <v>1267680</v>
      </c>
      <c r="M94"/>
    </row>
    <row r="95" spans="1:13" x14ac:dyDescent="0.25">
      <c r="B95" s="19"/>
      <c r="C95" s="20" t="s">
        <v>86</v>
      </c>
      <c r="D95" s="20" t="s">
        <v>61</v>
      </c>
      <c r="E95" s="51">
        <v>398112</v>
      </c>
      <c r="M95"/>
    </row>
    <row r="96" spans="1:13" s="1" customFormat="1" x14ac:dyDescent="0.25">
      <c r="B96" s="19" t="s">
        <v>28</v>
      </c>
      <c r="C96" s="20" t="s">
        <v>87</v>
      </c>
      <c r="D96" s="20" t="s">
        <v>61</v>
      </c>
      <c r="E96" s="51">
        <v>51552</v>
      </c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3428136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61</v>
      </c>
      <c r="E142" s="51">
        <v>17961.3</v>
      </c>
      <c r="H142" t="s">
        <v>58</v>
      </c>
    </row>
    <row r="143" spans="2:13" x14ac:dyDescent="0.25">
      <c r="B143" s="17" t="s">
        <v>16</v>
      </c>
      <c r="C143" s="26" t="s">
        <v>62</v>
      </c>
      <c r="D143" s="20" t="s">
        <v>61</v>
      </c>
      <c r="E143" s="51">
        <v>5839.31</v>
      </c>
    </row>
    <row r="144" spans="2:13" x14ac:dyDescent="0.25">
      <c r="B144" s="17" t="s">
        <v>17</v>
      </c>
      <c r="C144" s="20" t="s">
        <v>62</v>
      </c>
      <c r="D144" s="20" t="s">
        <v>61</v>
      </c>
      <c r="E144" s="51">
        <v>12121.99</v>
      </c>
    </row>
    <row r="145" spans="2:8" x14ac:dyDescent="0.25">
      <c r="B145" s="17" t="s">
        <v>13</v>
      </c>
      <c r="C145" s="26" t="s">
        <v>66</v>
      </c>
      <c r="D145" s="20" t="s">
        <v>61</v>
      </c>
      <c r="E145" s="51">
        <v>23873.19</v>
      </c>
    </row>
    <row r="146" spans="2:8" x14ac:dyDescent="0.25">
      <c r="B146" s="17" t="s">
        <v>18</v>
      </c>
      <c r="C146" s="26" t="s">
        <v>67</v>
      </c>
      <c r="D146" s="20" t="s">
        <v>60</v>
      </c>
      <c r="E146" s="51">
        <v>127184.39</v>
      </c>
    </row>
    <row r="147" spans="2:8" x14ac:dyDescent="0.25">
      <c r="B147" s="17"/>
      <c r="C147" s="26" t="s">
        <v>63</v>
      </c>
      <c r="D147" s="20" t="s">
        <v>60</v>
      </c>
      <c r="E147" s="51">
        <v>22003.200000000001</v>
      </c>
    </row>
    <row r="148" spans="2:8" x14ac:dyDescent="0.25">
      <c r="B148" s="17"/>
      <c r="C148" s="26" t="s">
        <v>66</v>
      </c>
      <c r="D148" s="20" t="s">
        <v>61</v>
      </c>
      <c r="E148" s="51">
        <v>1</v>
      </c>
    </row>
    <row r="149" spans="2:8" x14ac:dyDescent="0.25">
      <c r="B149" s="17"/>
      <c r="C149" s="26" t="s">
        <v>66</v>
      </c>
      <c r="D149" s="20" t="s">
        <v>61</v>
      </c>
      <c r="E149" s="51">
        <v>2399</v>
      </c>
    </row>
    <row r="150" spans="2:8" x14ac:dyDescent="0.25">
      <c r="B150" s="17"/>
      <c r="C150" s="26" t="s">
        <v>68</v>
      </c>
      <c r="D150" s="20" t="s">
        <v>60</v>
      </c>
      <c r="E150" s="51">
        <v>135384</v>
      </c>
    </row>
    <row r="151" spans="2:8" x14ac:dyDescent="0.25">
      <c r="B151" s="17"/>
      <c r="C151" s="26" t="s">
        <v>69</v>
      </c>
      <c r="D151" s="21" t="s">
        <v>61</v>
      </c>
      <c r="E151" s="51">
        <v>7560</v>
      </c>
    </row>
    <row r="152" spans="2:8" x14ac:dyDescent="0.25">
      <c r="B152" s="17"/>
      <c r="C152" s="26" t="s">
        <v>70</v>
      </c>
      <c r="D152" s="20" t="s">
        <v>71</v>
      </c>
      <c r="E152" s="51">
        <v>118080</v>
      </c>
    </row>
    <row r="153" spans="2:8" x14ac:dyDescent="0.25">
      <c r="B153" s="17"/>
      <c r="C153" s="26" t="s">
        <v>72</v>
      </c>
      <c r="D153" s="20" t="s">
        <v>60</v>
      </c>
      <c r="E153" s="51">
        <v>658627.19999999995</v>
      </c>
    </row>
    <row r="154" spans="2:8" x14ac:dyDescent="0.25">
      <c r="B154" s="17"/>
      <c r="C154" s="26" t="s">
        <v>63</v>
      </c>
      <c r="D154" s="20" t="s">
        <v>60</v>
      </c>
      <c r="E154" s="51">
        <v>99074.07</v>
      </c>
    </row>
    <row r="155" spans="2:8" x14ac:dyDescent="0.25">
      <c r="B155" s="17"/>
      <c r="C155" s="26" t="s">
        <v>63</v>
      </c>
      <c r="D155" s="20" t="s">
        <v>60</v>
      </c>
      <c r="E155" s="51">
        <v>99074.07</v>
      </c>
    </row>
    <row r="156" spans="2:8" x14ac:dyDescent="0.25">
      <c r="B156" s="17"/>
      <c r="C156" s="26" t="s">
        <v>68</v>
      </c>
      <c r="D156" s="20" t="s">
        <v>60</v>
      </c>
      <c r="E156" s="51">
        <v>169200</v>
      </c>
    </row>
    <row r="157" spans="2:8" x14ac:dyDescent="0.25">
      <c r="B157" s="17"/>
      <c r="C157" s="26" t="s">
        <v>73</v>
      </c>
      <c r="D157" s="20" t="s">
        <v>60</v>
      </c>
      <c r="E157" s="51">
        <v>119600</v>
      </c>
    </row>
    <row r="158" spans="2:8" x14ac:dyDescent="0.25">
      <c r="B158" s="17"/>
      <c r="C158" s="26" t="s">
        <v>70</v>
      </c>
      <c r="D158" s="20" t="s">
        <v>71</v>
      </c>
      <c r="E158" s="51">
        <v>129120</v>
      </c>
    </row>
    <row r="159" spans="2:8" x14ac:dyDescent="0.25">
      <c r="B159" s="17"/>
      <c r="C159" s="26" t="s">
        <v>69</v>
      </c>
      <c r="D159" s="20" t="s">
        <v>61</v>
      </c>
      <c r="E159" s="51">
        <v>198967.2</v>
      </c>
    </row>
    <row r="160" spans="2:8" x14ac:dyDescent="0.25">
      <c r="B160" s="17"/>
      <c r="C160" s="26" t="s">
        <v>66</v>
      </c>
      <c r="D160" s="20" t="s">
        <v>61</v>
      </c>
      <c r="E160" s="51">
        <v>1</v>
      </c>
      <c r="H160" t="s">
        <v>53</v>
      </c>
    </row>
    <row r="161" spans="1:13" x14ac:dyDescent="0.25">
      <c r="B161" s="17"/>
      <c r="C161" s="26" t="s">
        <v>62</v>
      </c>
      <c r="D161" s="20" t="s">
        <v>61</v>
      </c>
      <c r="E161" s="51">
        <v>227001.64</v>
      </c>
    </row>
    <row r="162" spans="1:13" x14ac:dyDescent="0.25">
      <c r="B162" s="17"/>
      <c r="C162" s="26" t="s">
        <v>74</v>
      </c>
      <c r="D162" s="20" t="s">
        <v>61</v>
      </c>
      <c r="E162" s="51">
        <v>65384.78</v>
      </c>
    </row>
    <row r="163" spans="1:13" x14ac:dyDescent="0.25">
      <c r="B163" s="17"/>
      <c r="C163" s="26" t="s">
        <v>75</v>
      </c>
      <c r="D163" s="20" t="s">
        <v>61</v>
      </c>
      <c r="E163" s="51">
        <v>300000</v>
      </c>
    </row>
    <row r="164" spans="1:13" x14ac:dyDescent="0.25">
      <c r="B164" s="17"/>
      <c r="C164" s="26" t="s">
        <v>67</v>
      </c>
      <c r="D164" s="20" t="s">
        <v>60</v>
      </c>
      <c r="E164" s="51">
        <v>10120</v>
      </c>
    </row>
    <row r="165" spans="1:13" x14ac:dyDescent="0.25">
      <c r="B165" s="17"/>
      <c r="C165" s="26" t="s">
        <v>76</v>
      </c>
      <c r="D165" s="20" t="s">
        <v>77</v>
      </c>
      <c r="E165" s="51">
        <v>205207.32</v>
      </c>
    </row>
    <row r="166" spans="1:13" x14ac:dyDescent="0.25">
      <c r="B166" s="17"/>
      <c r="C166" s="26" t="s">
        <v>62</v>
      </c>
      <c r="D166" s="20" t="s">
        <v>61</v>
      </c>
      <c r="E166" s="51">
        <v>590204.25</v>
      </c>
    </row>
    <row r="167" spans="1:13" x14ac:dyDescent="0.25">
      <c r="B167" s="17"/>
      <c r="C167" s="26" t="s">
        <v>62</v>
      </c>
      <c r="D167" s="21" t="s">
        <v>61</v>
      </c>
      <c r="E167" s="51">
        <v>2216.02</v>
      </c>
    </row>
    <row r="168" spans="1:13" s="1" customFormat="1" x14ac:dyDescent="0.25">
      <c r="A168"/>
      <c r="B168" s="17"/>
      <c r="C168" s="26" t="s">
        <v>67</v>
      </c>
      <c r="D168" s="20" t="s">
        <v>60</v>
      </c>
      <c r="E168" s="51">
        <v>46039.6</v>
      </c>
      <c r="F168" s="5"/>
      <c r="G168" s="49"/>
      <c r="M168" s="13"/>
    </row>
    <row r="169" spans="1:13" s="1" customFormat="1" x14ac:dyDescent="0.25">
      <c r="A169"/>
      <c r="B169" s="17"/>
      <c r="C169" s="26" t="s">
        <v>62</v>
      </c>
      <c r="D169" s="20" t="s">
        <v>61</v>
      </c>
      <c r="E169" s="51">
        <v>28540.74</v>
      </c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71">
        <f>SUM(142:198)</f>
        <v>3420785.27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 t="s">
        <v>78</v>
      </c>
      <c r="D206" s="20" t="s">
        <v>77</v>
      </c>
      <c r="E206" s="51">
        <v>1123279.7</v>
      </c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1123279.7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 t="s">
        <v>80</v>
      </c>
      <c r="D221" s="20" t="s">
        <v>61</v>
      </c>
      <c r="E221" s="51">
        <v>285268.02</v>
      </c>
    </row>
    <row r="222" spans="2:5" x14ac:dyDescent="0.25">
      <c r="B222" s="39" t="s">
        <v>24</v>
      </c>
      <c r="C222" s="26"/>
      <c r="D222" s="20"/>
      <c r="E222" s="30"/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285268.02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 t="s">
        <v>81</v>
      </c>
      <c r="D249" s="21" t="s">
        <v>61</v>
      </c>
      <c r="E249" s="51">
        <v>5445</v>
      </c>
    </row>
    <row r="250" spans="2:13" s="1" customFormat="1" x14ac:dyDescent="0.25">
      <c r="B250" s="33" t="s">
        <v>37</v>
      </c>
      <c r="C250" s="20" t="s">
        <v>81</v>
      </c>
      <c r="D250" s="20" t="s">
        <v>61</v>
      </c>
      <c r="E250" s="51">
        <v>7920</v>
      </c>
      <c r="F250" s="5"/>
      <c r="G250" s="49"/>
      <c r="M250" s="13"/>
    </row>
    <row r="251" spans="2:13" s="1" customFormat="1" x14ac:dyDescent="0.25">
      <c r="B251" s="33" t="s">
        <v>44</v>
      </c>
      <c r="C251" s="31" t="s">
        <v>82</v>
      </c>
      <c r="D251" s="31" t="s">
        <v>61</v>
      </c>
      <c r="E251" s="52">
        <v>141020</v>
      </c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154385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/>
      <c r="D263" s="31"/>
      <c r="E263" s="48"/>
      <c r="F263" s="5"/>
      <c r="G263" s="49"/>
      <c r="M263" s="13"/>
    </row>
    <row r="264" spans="2:13" s="1" customFormat="1" x14ac:dyDescent="0.25">
      <c r="B264" s="33" t="s">
        <v>39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/>
      <c r="C265" s="31"/>
      <c r="D265" s="31"/>
      <c r="E265" s="54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0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69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69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 t="s">
        <v>25</v>
      </c>
      <c r="E369" s="12">
        <f>+E368+E328+E279+E269+E260+E246+E231+E217+E199+E138+E88+E69+E57+E42</f>
        <v>8556596.5700000003</v>
      </c>
    </row>
    <row r="370" spans="2:13" x14ac:dyDescent="0.25">
      <c r="B370" s="5"/>
      <c r="C370" s="49"/>
      <c r="E370"/>
      <c r="F370"/>
      <c r="G370"/>
      <c r="I370" s="13"/>
      <c r="M370"/>
    </row>
    <row r="371" spans="2:13" x14ac:dyDescent="0.25">
      <c r="B371" s="5"/>
      <c r="C371" s="49"/>
      <c r="E371"/>
      <c r="F371"/>
      <c r="G371"/>
      <c r="I371" s="13"/>
      <c r="M37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623" spans="9:9" x14ac:dyDescent="0.25">
      <c r="I623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2023-08-14T11:55:24Z</dcterms:modified>
</cp:coreProperties>
</file>