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00" i="1" l="1"/>
  <c r="E232" i="1"/>
  <c r="E138" i="1"/>
  <c r="E261" i="1" l="1"/>
  <c r="E329" i="1" l="1"/>
  <c r="E280" i="1"/>
  <c r="E369" i="1"/>
  <c r="E270" i="1" l="1"/>
  <c r="E247" i="1" l="1"/>
  <c r="E88" i="1"/>
  <c r="E57" i="1" l="1"/>
  <c r="E42" i="1"/>
  <c r="E218" i="1" l="1"/>
  <c r="E69" i="1"/>
  <c r="E370" i="1" l="1"/>
</calcChain>
</file>

<file path=xl/sharedStrings.xml><?xml version="1.0" encoding="utf-8"?>
<sst xmlns="http://schemas.openxmlformats.org/spreadsheetml/2006/main" count="125" uniqueCount="69">
  <si>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</si>
  <si>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</si>
  <si>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</si>
  <si>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</si>
  <si>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</si>
  <si>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</si>
  <si>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</si>
  <si>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</si>
  <si>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</si>
  <si>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</si>
  <si>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</si>
  <si>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</si>
  <si>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</si>
  <si>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</si>
  <si>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</si>
  <si>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</si>
  <si>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</si>
  <si>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</si>
  <si>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</si>
  <si>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</si>
  <si>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</si>
  <si>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</si>
  <si>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</si>
  <si>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</si>
  <si>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</si>
  <si>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</si>
  <si>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</si>
  <si>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</si>
  <si>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</si>
  <si>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</si>
  <si>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</si>
  <si>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</si>
  <si>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</si>
  <si>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</si>
  <si>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</si>
  <si>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</si>
  <si>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</si>
  <si>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</si>
  <si>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</si>
  <si>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</si>
  <si>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</si>
  <si>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</si>
  <si>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</si>
  <si>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</si>
  <si>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</si>
  <si>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</si>
  <si>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</si>
  <si>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</si>
  <si>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</si>
  <si>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</si>
  <si>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</si>
  <si>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</si>
  <si>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</si>
  <si>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</si>
  <si>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</si>
  <si>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</si>
  <si>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</si>
  <si>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</si>
  <si>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</si>
  <si>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</si>
  <si>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</si>
  <si>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Kragujevac</t>
  </si>
  <si>
    <t>Vranje</t>
  </si>
  <si>
    <t>Beograd</t>
  </si>
  <si>
    <t xml:space="preserve"> Датум уноса 12.09.2023.год.                                         </t>
  </si>
  <si>
    <t>на дан 11.09.2023.год.</t>
  </si>
  <si>
    <t>Nikom auto</t>
  </si>
  <si>
    <t>JP Vodovod</t>
  </si>
  <si>
    <t>JP Pošta Srbije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</si>
</sst>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4" fontId="1" fillId="0" borderId="1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B365" zoomScaleNormal="100" workbookViewId="0">
      <selection activeCell="E141" sqref="E141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66</v>
      </c>
      <c r="D142" s="20" t="s">
        <v>61</v>
      </c>
      <c r="E142" s="51">
        <v>41353.379999999997</v>
      </c>
      <c r="H142" t="s">
        <v>59</v>
      </c>
    </row>
    <row r="143" spans="2:13" x14ac:dyDescent="0.25">
      <c r="B143" s="17" t="s">
        <v>16</v>
      </c>
      <c r="C143" s="26" t="s">
        <v>67</v>
      </c>
      <c r="D143" s="20" t="s">
        <v>62</v>
      </c>
      <c r="E143" s="51">
        <v>20438.34</v>
      </c>
    </row>
    <row r="144" spans="2:13" x14ac:dyDescent="0.25">
      <c r="B144" s="17" t="s">
        <v>17</v>
      </c>
      <c r="C144" s="20" t="s">
        <v>68</v>
      </c>
      <c r="D144" s="20" t="s">
        <v>63</v>
      </c>
      <c r="E144" s="51">
        <v>76750</v>
      </c>
    </row>
    <row r="145" spans="2:5" x14ac:dyDescent="0.25">
      <c r="B145" s="17" t="s">
        <v>13</v>
      </c>
      <c r="C145" s="26" t="s">
        <v>67</v>
      </c>
      <c r="D145" s="20" t="s">
        <v>62</v>
      </c>
      <c r="E145" s="51">
        <v>102977.78</v>
      </c>
    </row>
    <row r="146" spans="2:5" x14ac:dyDescent="0.25">
      <c r="B146" s="17" t="s">
        <v>18</v>
      </c>
      <c r="C146" s="26"/>
      <c r="D146" s="20"/>
      <c r="E146" s="51"/>
    </row>
    <row r="147" spans="2:5" x14ac:dyDescent="0.25">
      <c r="B147" s="17"/>
      <c r="C147" s="26"/>
      <c r="D147" s="20"/>
      <c r="E147" s="51"/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19"/>
      <c r="C199" s="67"/>
      <c r="D199" s="67"/>
      <c r="E199" s="34"/>
    </row>
    <row r="200" spans="2:13" ht="16.5" thickBot="1" x14ac:dyDescent="0.3">
      <c r="B200" s="66" t="s">
        <v>10</v>
      </c>
      <c r="C200" s="68"/>
      <c r="D200" s="68"/>
      <c r="E200" s="69">
        <f>SUM(142:199)</f>
        <v>241519.5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1"/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51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1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70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70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71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/>
      <c r="D332" s="20"/>
      <c r="E332" s="51"/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0</v>
      </c>
      <c r="F369" s="5"/>
      <c r="G369" s="49"/>
      <c r="M369" s="13"/>
    </row>
    <row r="370" spans="2:13" ht="16.5" thickBot="1" x14ac:dyDescent="0.3">
      <c r="B370" s="32" t="s">
        <v>25</v>
      </c>
      <c r="E370" s="43">
        <f>+E369+E329+E280+E270+E261+E247+E232+E218+E200+E138+E88+E69+E57+E42</f>
        <v>241519.5</v>
      </c>
    </row>
    <row r="371" spans="2:13" x14ac:dyDescent="0.25">
      <c r="B371" s="5"/>
      <c r="C371" s="49"/>
      <c r="E371"/>
      <c r="F371"/>
      <c r="G371"/>
      <c r="I371" s="13"/>
      <c r="M371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2023-09-12T09:05:55Z</dcterms:modified>
</cp:coreProperties>
</file>