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DRANKA\Desktop\placene asignacije\"/>
    </mc:Choice>
  </mc:AlternateContent>
  <bookViews>
    <workbookView xWindow="0" yWindow="0" windowWidth="20490" windowHeight="762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E230" i="1" l="1"/>
  <c r="E262" i="1" l="1"/>
  <c r="E138" i="1"/>
  <c r="E291" i="1" l="1"/>
  <c r="E359" i="1" l="1"/>
  <c r="E310" i="1"/>
  <c r="E399" i="1"/>
  <c r="E300" i="1" l="1"/>
  <c r="E277" i="1" l="1"/>
  <c r="E88" i="1"/>
  <c r="E57" i="1" l="1"/>
  <c r="E42" i="1"/>
  <c r="E248" i="1" l="1"/>
  <c r="E69" i="1"/>
  <c r="E400" i="1" l="1"/>
</calcChain>
</file>

<file path=xl/sharedStrings.xml><?xml version="1.0" encoding="utf-8"?>
<sst xmlns="http://schemas.openxmlformats.org/spreadsheetml/2006/main" count="125" uniqueCount="67">
  <si>
    <t>Здравствени центар Врање</t>
  </si>
  <si>
    <t>Ј.Ј.Лунге бр.1,Врање</t>
  </si>
  <si>
    <t>00224001 ЗЦ Врање</t>
  </si>
  <si>
    <t>Спецификација пренетих средстава по добављачима и КПП</t>
  </si>
  <si>
    <t>Добављач</t>
  </si>
  <si>
    <t>Место</t>
  </si>
  <si>
    <t>Износ</t>
  </si>
  <si>
    <t>Исхрана</t>
  </si>
  <si>
    <t>болесника</t>
  </si>
  <si>
    <t>КПП 07Д</t>
  </si>
  <si>
    <t>Укупно</t>
  </si>
  <si>
    <t>Дијализа</t>
  </si>
  <si>
    <t>КПП 080</t>
  </si>
  <si>
    <t>ПЗЗ</t>
  </si>
  <si>
    <t>трошкови</t>
  </si>
  <si>
    <t>Материјални</t>
  </si>
  <si>
    <t>СЗЗ</t>
  </si>
  <si>
    <t>КПП 07Е</t>
  </si>
  <si>
    <t>КПП 06Е</t>
  </si>
  <si>
    <t>Енергенти</t>
  </si>
  <si>
    <t>СЗЗ КПП 07Ц</t>
  </si>
  <si>
    <t>ПЗЗ КПП 06Ц</t>
  </si>
  <si>
    <t>Лекови ван листе</t>
  </si>
  <si>
    <t>листе</t>
  </si>
  <si>
    <t>КПП 958</t>
  </si>
  <si>
    <t>УКУПНО</t>
  </si>
  <si>
    <t>Санитетски мат</t>
  </si>
  <si>
    <t>СЗЗ КПП 085</t>
  </si>
  <si>
    <t>ПЗЗ КПП 064</t>
  </si>
  <si>
    <t>Остали директни</t>
  </si>
  <si>
    <t>КПП 05Е</t>
  </si>
  <si>
    <t xml:space="preserve">Крв и </t>
  </si>
  <si>
    <t>продукти од крви</t>
  </si>
  <si>
    <t>КПП 076</t>
  </si>
  <si>
    <t>у ортопедији</t>
  </si>
  <si>
    <t>Имплатанти</t>
  </si>
  <si>
    <t>КПП 078</t>
  </si>
  <si>
    <t xml:space="preserve">Лекови КПП 071 </t>
  </si>
  <si>
    <t>Листа Д</t>
  </si>
  <si>
    <t>и индиректни тр. У стом</t>
  </si>
  <si>
    <t>Остали</t>
  </si>
  <si>
    <t>уградни мат</t>
  </si>
  <si>
    <t>КПП 084</t>
  </si>
  <si>
    <t>Асигнације</t>
  </si>
  <si>
    <t>КПП 062</t>
  </si>
  <si>
    <t>КПП 073</t>
  </si>
  <si>
    <t>КПП 07V-31</t>
  </si>
  <si>
    <t>КПП 07V-33</t>
  </si>
  <si>
    <t>Санитетски материјал</t>
  </si>
  <si>
    <t>СЗЗ Варијабилни трошкови</t>
  </si>
  <si>
    <t>КПП 07V-30</t>
  </si>
  <si>
    <t>Лекови</t>
  </si>
  <si>
    <t>Материјални и остали</t>
  </si>
  <si>
    <t xml:space="preserve">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</si>
  <si>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</si>
  <si>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</si>
  <si>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</t>
  </si>
  <si>
    <t xml:space="preserve">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</si>
  <si>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</si>
  <si>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</t>
  </si>
  <si>
    <t>износ</t>
  </si>
  <si>
    <t xml:space="preserve">    </t>
  </si>
  <si>
    <t xml:space="preserve">        </t>
  </si>
  <si>
    <t>Врање</t>
  </si>
  <si>
    <t xml:space="preserve"> Датум уноса 23.12.2024.год.                                         </t>
  </si>
  <si>
    <t>на дан 20.12.2024.год.</t>
  </si>
  <si>
    <t>ЗЗЈЗ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</si>
</sst>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72">
    <xf numFmtId="0" fontId="0" fillId="0" borderId="0" xfId="0"/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4" fontId="3" fillId="0" borderId="0" xfId="0" applyNumberFormat="1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0" fontId="4" fillId="0" borderId="0" xfId="0" applyFont="1" applyAlignment="1">
      <alignment horizontal="left"/>
    </xf>
    <xf numFmtId="49" fontId="3" fillId="0" borderId="0" xfId="0" applyNumberFormat="1" applyFont="1" applyAlignment="1">
      <alignment horizontal="left"/>
    </xf>
    <xf numFmtId="49" fontId="3" fillId="0" borderId="1" xfId="0" applyNumberFormat="1" applyFont="1" applyBorder="1" applyAlignment="1">
      <alignment horizontal="center"/>
    </xf>
    <xf numFmtId="4" fontId="3" fillId="0" borderId="1" xfId="0" applyNumberFormat="1" applyFont="1" applyBorder="1"/>
    <xf numFmtId="4" fontId="0" fillId="0" borderId="0" xfId="0" applyNumberFormat="1"/>
    <xf numFmtId="4" fontId="1" fillId="0" borderId="0" xfId="0" applyNumberFormat="1" applyFont="1"/>
    <xf numFmtId="0" fontId="1" fillId="0" borderId="0" xfId="0" applyFont="1"/>
    <xf numFmtId="49" fontId="3" fillId="0" borderId="2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0" fontId="4" fillId="0" borderId="5" xfId="0" applyFont="1" applyBorder="1"/>
    <xf numFmtId="4" fontId="4" fillId="0" borderId="5" xfId="0" applyNumberFormat="1" applyFont="1" applyBorder="1"/>
    <xf numFmtId="0" fontId="3" fillId="0" borderId="5" xfId="0" applyFont="1" applyBorder="1"/>
    <xf numFmtId="4" fontId="3" fillId="0" borderId="5" xfId="0" applyNumberFormat="1" applyFont="1" applyBorder="1"/>
    <xf numFmtId="49" fontId="3" fillId="0" borderId="8" xfId="0" applyNumberFormat="1" applyFont="1" applyBorder="1" applyAlignment="1">
      <alignment horizontal="center"/>
    </xf>
    <xf numFmtId="4" fontId="3" fillId="0" borderId="4" xfId="0" applyNumberFormat="1" applyFont="1" applyBorder="1"/>
    <xf numFmtId="0" fontId="4" fillId="0" borderId="9" xfId="0" applyFont="1" applyBorder="1"/>
    <xf numFmtId="0" fontId="3" fillId="0" borderId="9" xfId="0" applyFont="1" applyBorder="1"/>
    <xf numFmtId="49" fontId="3" fillId="0" borderId="4" xfId="0" applyNumberFormat="1" applyFont="1" applyBorder="1" applyAlignment="1">
      <alignment horizontal="center"/>
    </xf>
    <xf numFmtId="0" fontId="4" fillId="0" borderId="10" xfId="0" applyFont="1" applyBorder="1"/>
    <xf numFmtId="4" fontId="4" fillId="0" borderId="11" xfId="0" applyNumberFormat="1" applyFont="1" applyBorder="1"/>
    <xf numFmtId="0" fontId="0" fillId="0" borderId="5" xfId="0" applyBorder="1"/>
    <xf numFmtId="0" fontId="3" fillId="0" borderId="1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4" fontId="0" fillId="0" borderId="11" xfId="0" applyNumberFormat="1" applyBorder="1"/>
    <xf numFmtId="0" fontId="2" fillId="0" borderId="2" xfId="0" applyFont="1" applyBorder="1" applyAlignment="1">
      <alignment horizontal="center"/>
    </xf>
    <xf numFmtId="0" fontId="0" fillId="0" borderId="7" xfId="0" applyBorder="1"/>
    <xf numFmtId="0" fontId="0" fillId="0" borderId="9" xfId="0" applyBorder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0" fillId="0" borderId="6" xfId="0" applyBorder="1"/>
    <xf numFmtId="0" fontId="0" fillId="0" borderId="8" xfId="0" applyBorder="1"/>
    <xf numFmtId="4" fontId="1" fillId="0" borderId="1" xfId="0" applyNumberFormat="1" applyFont="1" applyBorder="1"/>
    <xf numFmtId="0" fontId="3" fillId="0" borderId="0" xfId="0" applyFont="1" applyBorder="1" applyAlignment="1">
      <alignment horizontal="center"/>
    </xf>
    <xf numFmtId="4" fontId="1" fillId="0" borderId="0" xfId="0" applyNumberFormat="1" applyFont="1" applyBorder="1"/>
    <xf numFmtId="0" fontId="3" fillId="0" borderId="6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4" fontId="0" fillId="0" borderId="5" xfId="0" applyNumberFormat="1" applyFont="1" applyBorder="1"/>
    <xf numFmtId="49" fontId="1" fillId="0" borderId="0" xfId="0" applyNumberFormat="1" applyFont="1"/>
    <xf numFmtId="49" fontId="1" fillId="0" borderId="0" xfId="0" applyNumberFormat="1" applyFont="1" applyBorder="1"/>
    <xf numFmtId="4" fontId="4" fillId="2" borderId="5" xfId="0" applyNumberFormat="1" applyFont="1" applyFill="1" applyBorder="1"/>
    <xf numFmtId="4" fontId="0" fillId="2" borderId="5" xfId="0" applyNumberFormat="1" applyFill="1" applyBorder="1"/>
    <xf numFmtId="2" fontId="0" fillId="0" borderId="0" xfId="0" applyNumberFormat="1"/>
    <xf numFmtId="4" fontId="0" fillId="0" borderId="11" xfId="0" applyNumberFormat="1" applyFont="1" applyBorder="1"/>
    <xf numFmtId="43" fontId="0" fillId="0" borderId="0" xfId="1" applyFont="1"/>
    <xf numFmtId="43" fontId="3" fillId="0" borderId="1" xfId="1" applyFont="1" applyBorder="1" applyAlignment="1">
      <alignment horizontal="center"/>
    </xf>
    <xf numFmtId="43" fontId="0" fillId="0" borderId="0" xfId="1" applyFont="1" applyBorder="1"/>
    <xf numFmtId="43" fontId="3" fillId="0" borderId="0" xfId="1" applyFont="1"/>
    <xf numFmtId="43" fontId="1" fillId="0" borderId="0" xfId="1" applyFont="1"/>
    <xf numFmtId="43" fontId="3" fillId="0" borderId="0" xfId="1" applyFont="1" applyBorder="1" applyAlignment="1">
      <alignment horizontal="center"/>
    </xf>
    <xf numFmtId="43" fontId="1" fillId="0" borderId="0" xfId="1" applyFont="1" applyBorder="1"/>
    <xf numFmtId="0" fontId="3" fillId="0" borderId="13" xfId="0" applyFont="1" applyBorder="1" applyAlignment="1">
      <alignment horizontal="center"/>
    </xf>
    <xf numFmtId="43" fontId="3" fillId="0" borderId="5" xfId="1" applyFont="1" applyBorder="1" applyAlignment="1">
      <alignment horizontal="center"/>
    </xf>
    <xf numFmtId="4" fontId="0" fillId="0" borderId="14" xfId="0" applyNumberFormat="1" applyFont="1" applyBorder="1"/>
    <xf numFmtId="0" fontId="3" fillId="0" borderId="1" xfId="0" applyFont="1" applyBorder="1"/>
    <xf numFmtId="49" fontId="3" fillId="0" borderId="15" xfId="0" applyNumberFormat="1" applyFont="1" applyBorder="1" applyAlignment="1">
      <alignment horizontal="center"/>
    </xf>
    <xf numFmtId="4" fontId="0" fillId="0" borderId="5" xfId="0" applyNumberFormat="1" applyBorder="1"/>
    <xf numFmtId="4" fontId="1" fillId="0" borderId="5" xfId="0" applyNumberFormat="1" applyFont="1" applyBorder="1"/>
    <xf numFmtId="0" fontId="0" fillId="0" borderId="9" xfId="2" applyFont="1" applyBorder="1"/>
    <xf numFmtId="0" fontId="3" fillId="0" borderId="13" xfId="0" applyFont="1" applyBorder="1" applyAlignment="1">
      <alignment horizontal="center"/>
    </xf>
    <xf numFmtId="0" fontId="3" fillId="0" borderId="12" xfId="0" applyFont="1" applyBorder="1" applyAlignment="1">
      <alignment horizontal="center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54"/>
  <sheetViews>
    <sheetView tabSelected="1" topLeftCell="A386" zoomScaleNormal="100" workbookViewId="0">
      <selection activeCell="H143" sqref="H143"/>
    </sheetView>
  </sheetViews>
  <sheetFormatPr defaultRowHeight="15.75" x14ac:dyDescent="0.25"/>
  <cols>
    <col min="2" max="2" width="23" customWidth="1"/>
    <col min="3" max="3" width="18.85546875" customWidth="1"/>
    <col min="4" max="4" width="12.28515625" customWidth="1"/>
    <col min="5" max="5" width="18" style="13" customWidth="1"/>
    <col min="6" max="6" width="9.140625" style="5"/>
    <col min="7" max="7" width="9.140625" style="49"/>
    <col min="8" max="8" width="12.7109375" bestFit="1" customWidth="1"/>
    <col min="13" max="13" width="16.85546875" style="13" customWidth="1"/>
  </cols>
  <sheetData>
    <row r="1" spans="1:11" x14ac:dyDescent="0.25">
      <c r="A1" s="1"/>
      <c r="B1" s="1"/>
      <c r="C1" s="5"/>
      <c r="D1" s="5"/>
      <c r="E1" s="6"/>
      <c r="H1" s="1"/>
      <c r="I1" s="1"/>
      <c r="J1" s="1"/>
      <c r="K1" s="1"/>
    </row>
    <row r="2" spans="1:11" ht="18.75" x14ac:dyDescent="0.3">
      <c r="A2" s="4"/>
      <c r="B2" s="5"/>
      <c r="C2" s="1" t="s">
        <v>56</v>
      </c>
      <c r="D2" s="1"/>
      <c r="H2" s="1"/>
      <c r="I2" s="1"/>
      <c r="J2" s="1"/>
      <c r="K2" s="1"/>
    </row>
    <row r="3" spans="1:11" x14ac:dyDescent="0.25">
      <c r="A3" s="1"/>
      <c r="B3" s="5" t="s">
        <v>0</v>
      </c>
      <c r="C3" s="5"/>
      <c r="D3" s="1"/>
      <c r="H3" s="1"/>
      <c r="I3" s="1"/>
      <c r="J3" s="1"/>
      <c r="K3" s="1"/>
    </row>
    <row r="4" spans="1:11" x14ac:dyDescent="0.25">
      <c r="A4" s="1"/>
      <c r="B4" s="5" t="s">
        <v>1</v>
      </c>
      <c r="C4" s="5"/>
      <c r="D4" s="1"/>
      <c r="H4" s="1"/>
      <c r="I4" s="1"/>
      <c r="J4" s="1"/>
      <c r="K4" s="1"/>
    </row>
    <row r="5" spans="1:11" x14ac:dyDescent="0.25">
      <c r="A5" s="2"/>
      <c r="B5" s="5" t="s">
        <v>2</v>
      </c>
      <c r="C5" s="5"/>
      <c r="D5" s="1"/>
      <c r="H5" s="1"/>
      <c r="I5" s="1"/>
      <c r="J5" s="1"/>
      <c r="K5" s="1"/>
    </row>
    <row r="6" spans="1:11" x14ac:dyDescent="0.25">
      <c r="A6" s="2"/>
      <c r="B6" s="5" t="s">
        <v>64</v>
      </c>
      <c r="C6" s="1"/>
      <c r="D6" s="1"/>
      <c r="H6" s="1"/>
      <c r="I6" s="1"/>
      <c r="J6" s="1"/>
      <c r="K6" s="1"/>
    </row>
    <row r="7" spans="1:11" x14ac:dyDescent="0.25">
      <c r="A7" s="2"/>
      <c r="B7" s="5"/>
      <c r="C7" s="1"/>
      <c r="D7" s="1" t="s">
        <v>55</v>
      </c>
      <c r="H7" s="1"/>
      <c r="I7" s="1"/>
      <c r="J7" s="1"/>
      <c r="K7" s="1"/>
    </row>
    <row r="8" spans="1:11" x14ac:dyDescent="0.25">
      <c r="A8" s="8"/>
      <c r="B8" s="10" t="s">
        <v>3</v>
      </c>
      <c r="C8" s="9"/>
      <c r="D8" s="9"/>
      <c r="H8" s="1"/>
      <c r="I8" s="1"/>
      <c r="J8" s="1"/>
      <c r="K8" s="1"/>
    </row>
    <row r="9" spans="1:11" ht="18.75" x14ac:dyDescent="0.3">
      <c r="A9" s="3"/>
      <c r="B9" s="5" t="s">
        <v>65</v>
      </c>
      <c r="C9" s="5"/>
      <c r="D9" s="5"/>
      <c r="H9" s="1"/>
      <c r="I9" s="1"/>
      <c r="J9" s="1"/>
      <c r="K9" s="7"/>
    </row>
    <row r="10" spans="1:11" ht="18.75" x14ac:dyDescent="0.3">
      <c r="A10" s="3"/>
      <c r="B10" s="1"/>
      <c r="C10" s="1"/>
      <c r="D10" s="1"/>
      <c r="H10" s="1"/>
      <c r="I10" s="1"/>
      <c r="J10" s="1"/>
      <c r="K10" s="1"/>
    </row>
    <row r="11" spans="1:11" x14ac:dyDescent="0.25">
      <c r="B11" s="5" t="s">
        <v>43</v>
      </c>
    </row>
    <row r="12" spans="1:11" x14ac:dyDescent="0.25">
      <c r="A12" s="1"/>
      <c r="B12" s="1"/>
      <c r="C12" s="1"/>
      <c r="D12" s="1"/>
      <c r="H12" s="1"/>
      <c r="I12" s="1"/>
      <c r="J12" s="1"/>
      <c r="K12" s="1"/>
    </row>
    <row r="13" spans="1:11" x14ac:dyDescent="0.25">
      <c r="A13" s="1"/>
      <c r="B13" s="1"/>
      <c r="C13" s="1"/>
      <c r="D13" s="1"/>
      <c r="H13" s="1"/>
      <c r="I13" s="1"/>
      <c r="J13" s="1"/>
      <c r="K13" s="15"/>
    </row>
    <row r="15" spans="1:11" ht="16.5" thickBot="1" x14ac:dyDescent="0.3">
      <c r="A15" s="1"/>
      <c r="B15" s="1"/>
      <c r="C15" s="1"/>
      <c r="D15" s="1"/>
      <c r="H15" s="1"/>
      <c r="I15" s="1"/>
      <c r="J15" s="1"/>
      <c r="K15" s="1"/>
    </row>
    <row r="16" spans="1:11" x14ac:dyDescent="0.25">
      <c r="A16" s="1"/>
      <c r="B16" s="16"/>
      <c r="C16" s="27" t="s">
        <v>4</v>
      </c>
      <c r="D16" s="22" t="s">
        <v>5</v>
      </c>
      <c r="E16" s="23" t="s">
        <v>60</v>
      </c>
      <c r="H16" s="1"/>
      <c r="I16" s="1"/>
      <c r="J16" s="1"/>
      <c r="K16" s="1"/>
    </row>
    <row r="17" spans="2:14" x14ac:dyDescent="0.25">
      <c r="B17" s="17"/>
      <c r="C17" s="26"/>
      <c r="D17" s="20"/>
      <c r="E17" s="51"/>
      <c r="H17" s="1"/>
      <c r="I17" s="1"/>
      <c r="J17" s="1"/>
      <c r="K17" s="1"/>
      <c r="L17" s="1"/>
      <c r="N17" s="1"/>
    </row>
    <row r="18" spans="2:14" x14ac:dyDescent="0.25">
      <c r="B18" s="17" t="s">
        <v>7</v>
      </c>
      <c r="C18" s="26"/>
      <c r="D18" s="20"/>
      <c r="E18" s="51"/>
      <c r="H18" s="1"/>
      <c r="I18" s="1"/>
      <c r="J18" s="1"/>
      <c r="K18" s="1"/>
      <c r="L18" s="1"/>
      <c r="N18" s="1"/>
    </row>
    <row r="19" spans="2:14" x14ac:dyDescent="0.25">
      <c r="B19" s="17" t="s">
        <v>8</v>
      </c>
      <c r="C19" s="26"/>
      <c r="D19" s="20"/>
      <c r="E19" s="51"/>
      <c r="H19" s="1"/>
      <c r="I19" s="1"/>
      <c r="J19" s="1"/>
      <c r="K19" s="1"/>
      <c r="L19" s="1"/>
      <c r="N19" s="1"/>
    </row>
    <row r="20" spans="2:14" x14ac:dyDescent="0.25">
      <c r="B20" s="17" t="s">
        <v>9</v>
      </c>
      <c r="C20" s="26"/>
      <c r="D20" s="20"/>
      <c r="E20" s="51"/>
      <c r="G20" s="50"/>
      <c r="H20" s="1"/>
      <c r="I20" s="1"/>
      <c r="J20" s="1"/>
      <c r="K20" s="1"/>
      <c r="L20" s="1"/>
      <c r="N20" s="1"/>
    </row>
    <row r="21" spans="2:14" x14ac:dyDescent="0.25">
      <c r="B21" s="17"/>
      <c r="C21" s="26"/>
      <c r="D21" s="20"/>
      <c r="E21" s="21"/>
      <c r="H21" s="1"/>
      <c r="I21" s="1"/>
      <c r="J21" s="1"/>
      <c r="K21" s="1"/>
      <c r="L21" s="1"/>
      <c r="N21" s="1"/>
    </row>
    <row r="22" spans="2:14" x14ac:dyDescent="0.25">
      <c r="B22" s="17"/>
      <c r="C22" s="26"/>
      <c r="D22" s="20"/>
      <c r="E22" s="21"/>
      <c r="H22" s="1"/>
      <c r="I22" s="1"/>
      <c r="J22" s="1"/>
      <c r="K22" s="1"/>
      <c r="L22" s="1"/>
      <c r="N22" s="1"/>
    </row>
    <row r="23" spans="2:14" x14ac:dyDescent="0.25">
      <c r="B23" s="17"/>
      <c r="C23" s="26"/>
      <c r="D23" s="20"/>
      <c r="E23" s="21"/>
      <c r="H23" s="1"/>
      <c r="I23" s="1"/>
      <c r="J23" s="1"/>
      <c r="K23" s="1"/>
      <c r="L23" s="1"/>
      <c r="N23" s="1"/>
    </row>
    <row r="24" spans="2:14" x14ac:dyDescent="0.25">
      <c r="B24" s="17"/>
      <c r="C24" s="26"/>
      <c r="D24" s="20"/>
      <c r="E24" s="21"/>
      <c r="H24" s="1"/>
      <c r="I24" s="1"/>
      <c r="J24" s="1"/>
      <c r="K24" s="1"/>
      <c r="L24" s="1"/>
      <c r="N24" s="1"/>
    </row>
    <row r="25" spans="2:14" x14ac:dyDescent="0.25">
      <c r="B25" s="17"/>
      <c r="C25" s="26"/>
      <c r="D25" s="20"/>
      <c r="E25" s="21"/>
      <c r="H25" s="1"/>
      <c r="I25" s="1"/>
      <c r="J25" s="1"/>
      <c r="K25" s="1"/>
      <c r="L25" s="1"/>
      <c r="N25" s="1"/>
    </row>
    <row r="26" spans="2:14" x14ac:dyDescent="0.25">
      <c r="B26" s="17"/>
      <c r="C26" s="26"/>
      <c r="D26" s="20"/>
      <c r="E26" s="21"/>
      <c r="H26" s="1"/>
      <c r="I26" s="1"/>
      <c r="J26" s="1"/>
      <c r="K26" s="1"/>
      <c r="L26" s="1"/>
      <c r="N26" s="1"/>
    </row>
    <row r="27" spans="2:14" x14ac:dyDescent="0.25">
      <c r="B27" s="17"/>
      <c r="C27" s="26"/>
      <c r="D27" s="20"/>
      <c r="E27" s="21"/>
      <c r="H27" s="1"/>
      <c r="I27" s="1"/>
      <c r="J27" s="1"/>
      <c r="K27" s="1"/>
      <c r="L27" s="1"/>
      <c r="N27" s="1"/>
    </row>
    <row r="28" spans="2:14" x14ac:dyDescent="0.25">
      <c r="B28" s="17"/>
      <c r="C28" s="26"/>
      <c r="D28" s="20"/>
      <c r="E28" s="21"/>
      <c r="H28" s="1"/>
      <c r="I28" s="1"/>
      <c r="J28" s="1"/>
      <c r="K28" s="1"/>
      <c r="L28" s="1"/>
      <c r="N28" s="1"/>
    </row>
    <row r="29" spans="2:14" x14ac:dyDescent="0.25">
      <c r="B29" s="17"/>
      <c r="C29" s="26"/>
      <c r="D29" s="20"/>
      <c r="E29" s="21"/>
      <c r="H29" s="1"/>
      <c r="I29" s="1"/>
      <c r="J29" s="1"/>
      <c r="K29" s="1"/>
      <c r="L29" s="1"/>
      <c r="N29" s="1"/>
    </row>
    <row r="30" spans="2:14" x14ac:dyDescent="0.25">
      <c r="B30" s="17"/>
      <c r="C30" s="26"/>
      <c r="D30" s="20"/>
      <c r="E30" s="21"/>
      <c r="H30" s="1"/>
      <c r="I30" s="1"/>
      <c r="J30" s="1"/>
      <c r="K30" s="1"/>
      <c r="L30" s="1"/>
      <c r="N30" s="1"/>
    </row>
    <row r="31" spans="2:14" x14ac:dyDescent="0.25">
      <c r="B31" s="17"/>
      <c r="C31" s="26"/>
      <c r="D31" s="20"/>
      <c r="E31" s="21"/>
      <c r="H31" s="1"/>
      <c r="I31" s="1"/>
      <c r="J31" s="1"/>
      <c r="K31" s="1"/>
      <c r="L31" s="1"/>
      <c r="N31" s="1"/>
    </row>
    <row r="32" spans="2:14" x14ac:dyDescent="0.25">
      <c r="B32" s="17"/>
      <c r="C32" s="26"/>
      <c r="D32" s="20"/>
      <c r="E32" s="21"/>
      <c r="H32" s="1"/>
      <c r="I32" s="1"/>
      <c r="J32" s="1"/>
      <c r="K32" s="1"/>
      <c r="L32" s="1"/>
      <c r="N32" s="15"/>
    </row>
    <row r="33" spans="2:14" x14ac:dyDescent="0.25">
      <c r="B33" s="17"/>
      <c r="C33" s="26"/>
      <c r="D33" s="20"/>
      <c r="E33" s="21"/>
      <c r="H33" s="1"/>
      <c r="I33" s="1"/>
      <c r="J33" s="1"/>
      <c r="K33" s="1"/>
      <c r="L33" s="1"/>
      <c r="N33" s="1"/>
    </row>
    <row r="34" spans="2:14" x14ac:dyDescent="0.25">
      <c r="B34" s="17"/>
      <c r="C34" s="26"/>
      <c r="D34" s="20"/>
      <c r="E34" s="21"/>
      <c r="H34" s="1"/>
      <c r="I34" s="1"/>
      <c r="J34" s="1"/>
      <c r="K34" s="1"/>
      <c r="L34" s="1"/>
      <c r="N34" s="1"/>
    </row>
    <row r="35" spans="2:14" x14ac:dyDescent="0.25">
      <c r="B35" s="17"/>
      <c r="C35" s="26"/>
      <c r="D35" s="20"/>
      <c r="E35" s="21"/>
      <c r="H35" s="1"/>
      <c r="I35" s="1"/>
      <c r="J35" s="1"/>
      <c r="K35" s="1"/>
      <c r="L35" s="1"/>
      <c r="N35" s="1"/>
    </row>
    <row r="36" spans="2:14" x14ac:dyDescent="0.25">
      <c r="B36" s="17"/>
      <c r="C36" s="26"/>
      <c r="D36" s="20"/>
      <c r="E36" s="21"/>
      <c r="H36" s="1"/>
      <c r="I36" s="1"/>
      <c r="J36" s="1"/>
      <c r="K36" s="1"/>
      <c r="L36" s="1"/>
      <c r="N36" s="1"/>
    </row>
    <row r="37" spans="2:14" x14ac:dyDescent="0.25">
      <c r="B37" s="17"/>
      <c r="C37" s="26"/>
      <c r="D37" s="20"/>
      <c r="E37" s="21"/>
      <c r="H37" s="1"/>
      <c r="I37" s="1"/>
      <c r="J37" s="1"/>
      <c r="K37" s="1"/>
      <c r="L37" s="1"/>
      <c r="N37" s="1"/>
    </row>
    <row r="38" spans="2:14" x14ac:dyDescent="0.25">
      <c r="B38" s="17"/>
      <c r="C38" s="26"/>
      <c r="D38" s="20"/>
      <c r="E38" s="21"/>
      <c r="H38" s="1"/>
      <c r="I38" s="1"/>
      <c r="J38" s="1"/>
      <c r="K38" s="1"/>
      <c r="L38" s="1"/>
      <c r="N38" s="1"/>
    </row>
    <row r="39" spans="2:14" x14ac:dyDescent="0.25">
      <c r="B39" s="17"/>
      <c r="C39" s="26"/>
      <c r="D39" s="20"/>
      <c r="E39" s="21"/>
      <c r="H39" s="1"/>
      <c r="I39" s="1"/>
      <c r="J39" s="1"/>
      <c r="K39" s="1"/>
      <c r="L39" s="1"/>
      <c r="N39" s="1"/>
    </row>
    <row r="40" spans="2:14" x14ac:dyDescent="0.25">
      <c r="B40" s="17"/>
      <c r="C40" s="26"/>
      <c r="D40" s="20"/>
      <c r="E40" s="21"/>
      <c r="H40" s="1"/>
      <c r="I40" s="1"/>
      <c r="J40" s="1"/>
      <c r="K40" s="1"/>
      <c r="L40" s="1"/>
      <c r="N40" s="1"/>
    </row>
    <row r="41" spans="2:14" ht="16.5" thickBot="1" x14ac:dyDescent="0.3">
      <c r="B41" s="28"/>
      <c r="C41" s="26"/>
      <c r="D41" s="20"/>
      <c r="E41" s="21"/>
      <c r="H41" s="13"/>
      <c r="I41" s="1"/>
      <c r="J41" s="1"/>
      <c r="K41" s="1"/>
      <c r="L41" s="1"/>
      <c r="N41" s="1"/>
    </row>
    <row r="42" spans="2:14" ht="16.5" thickBot="1" x14ac:dyDescent="0.3">
      <c r="B42" s="11" t="s">
        <v>10</v>
      </c>
      <c r="C42" s="1"/>
      <c r="D42" s="1"/>
      <c r="E42" s="25">
        <f>SUM(E17:E41)</f>
        <v>0</v>
      </c>
      <c r="H42" s="53"/>
      <c r="I42" s="1"/>
      <c r="J42" s="1"/>
      <c r="K42" s="1"/>
      <c r="L42" s="1"/>
      <c r="N42" s="1"/>
    </row>
    <row r="45" spans="2:14" ht="16.5" thickBot="1" x14ac:dyDescent="0.3">
      <c r="B45" s="1"/>
      <c r="C45" s="1"/>
      <c r="D45" s="1"/>
      <c r="H45" s="1"/>
      <c r="I45" s="1"/>
      <c r="J45" s="1"/>
      <c r="K45" s="1"/>
      <c r="L45" s="1"/>
      <c r="N45" s="1"/>
    </row>
    <row r="46" spans="2:14" x14ac:dyDescent="0.25">
      <c r="B46" s="18"/>
      <c r="C46" s="22" t="s">
        <v>4</v>
      </c>
      <c r="D46" s="22" t="s">
        <v>5</v>
      </c>
      <c r="E46" s="23" t="s">
        <v>6</v>
      </c>
      <c r="H46" s="1"/>
      <c r="I46" s="1"/>
      <c r="J46" s="1"/>
      <c r="K46" s="1"/>
      <c r="L46" s="1"/>
      <c r="N46" s="1"/>
    </row>
    <row r="47" spans="2:14" x14ac:dyDescent="0.25">
      <c r="B47" s="19" t="s">
        <v>11</v>
      </c>
      <c r="C47" s="20"/>
      <c r="D47" s="20"/>
      <c r="E47" s="51"/>
      <c r="H47" s="1"/>
      <c r="I47" s="1"/>
      <c r="J47" s="1"/>
      <c r="K47" s="1"/>
      <c r="L47" s="1"/>
      <c r="N47" s="1"/>
    </row>
    <row r="48" spans="2:14" x14ac:dyDescent="0.25">
      <c r="B48" s="19" t="s">
        <v>12</v>
      </c>
      <c r="C48" s="20"/>
      <c r="D48" s="20"/>
      <c r="E48" s="51"/>
      <c r="H48" s="1"/>
      <c r="I48" s="1"/>
      <c r="J48" s="1"/>
      <c r="K48" s="1"/>
      <c r="L48" s="1"/>
      <c r="N48" s="1"/>
    </row>
    <row r="49" spans="2:5" x14ac:dyDescent="0.25">
      <c r="B49" s="19"/>
      <c r="C49" s="20"/>
      <c r="D49" s="20"/>
      <c r="E49" s="51"/>
    </row>
    <row r="50" spans="2:5" x14ac:dyDescent="0.25">
      <c r="B50" s="19"/>
      <c r="C50" s="20"/>
      <c r="D50" s="20"/>
      <c r="E50" s="51"/>
    </row>
    <row r="51" spans="2:5" x14ac:dyDescent="0.25">
      <c r="B51" s="19"/>
      <c r="C51" s="20"/>
      <c r="D51" s="20"/>
      <c r="E51" s="21"/>
    </row>
    <row r="52" spans="2:5" x14ac:dyDescent="0.25">
      <c r="B52" s="19"/>
      <c r="C52" s="20"/>
      <c r="D52" s="20"/>
      <c r="E52" s="21"/>
    </row>
    <row r="53" spans="2:5" x14ac:dyDescent="0.25">
      <c r="B53" s="19"/>
      <c r="C53" s="20"/>
      <c r="D53" s="20"/>
      <c r="E53" s="21"/>
    </row>
    <row r="54" spans="2:5" x14ac:dyDescent="0.25">
      <c r="B54" s="19"/>
      <c r="C54" s="20"/>
      <c r="D54" s="20"/>
      <c r="E54" s="21"/>
    </row>
    <row r="55" spans="2:5" x14ac:dyDescent="0.25">
      <c r="B55" s="19"/>
      <c r="C55" s="20"/>
      <c r="D55" s="20"/>
      <c r="E55" s="21"/>
    </row>
    <row r="56" spans="2:5" ht="16.5" thickBot="1" x14ac:dyDescent="0.3">
      <c r="B56" s="19"/>
      <c r="C56" s="20"/>
      <c r="D56" s="20"/>
      <c r="E56" s="21"/>
    </row>
    <row r="57" spans="2:5" ht="16.5" thickBot="1" x14ac:dyDescent="0.3">
      <c r="B57" s="11" t="s">
        <v>10</v>
      </c>
      <c r="C57" s="1"/>
      <c r="D57" s="1"/>
      <c r="E57" s="25">
        <f>SUM(E47:E56)</f>
        <v>0</v>
      </c>
    </row>
    <row r="59" spans="2:5" x14ac:dyDescent="0.25">
      <c r="B59" s="1"/>
      <c r="C59" s="1"/>
      <c r="D59" s="1"/>
    </row>
    <row r="62" spans="2:5" ht="16.5" thickBot="1" x14ac:dyDescent="0.3">
      <c r="B62" s="1"/>
      <c r="C62" s="1"/>
      <c r="D62" s="1"/>
    </row>
    <row r="63" spans="2:5" x14ac:dyDescent="0.25">
      <c r="B63" s="18"/>
      <c r="C63" s="22" t="s">
        <v>4</v>
      </c>
      <c r="D63" s="22" t="s">
        <v>5</v>
      </c>
      <c r="E63" s="23" t="s">
        <v>6</v>
      </c>
    </row>
    <row r="64" spans="2:5" x14ac:dyDescent="0.25">
      <c r="B64" s="19" t="s">
        <v>40</v>
      </c>
      <c r="C64" s="20"/>
      <c r="D64" s="20"/>
      <c r="E64" s="51"/>
    </row>
    <row r="65" spans="1:5" x14ac:dyDescent="0.25">
      <c r="B65" s="19" t="s">
        <v>41</v>
      </c>
      <c r="C65" s="20"/>
      <c r="D65" s="20"/>
      <c r="E65" s="51"/>
    </row>
    <row r="66" spans="1:5" x14ac:dyDescent="0.25">
      <c r="B66" s="19" t="s">
        <v>42</v>
      </c>
      <c r="C66" s="20"/>
      <c r="D66" s="20"/>
      <c r="E66" s="21"/>
    </row>
    <row r="67" spans="1:5" x14ac:dyDescent="0.25">
      <c r="B67" s="19"/>
      <c r="C67" s="20"/>
      <c r="D67" s="20"/>
      <c r="E67" s="21"/>
    </row>
    <row r="68" spans="1:5" ht="16.5" thickBot="1" x14ac:dyDescent="0.3">
      <c r="B68" s="19"/>
      <c r="C68" s="20"/>
      <c r="D68" s="20"/>
      <c r="E68" s="21"/>
    </row>
    <row r="69" spans="1:5" ht="16.5" thickBot="1" x14ac:dyDescent="0.3">
      <c r="B69" s="11" t="s">
        <v>10</v>
      </c>
      <c r="C69" s="1"/>
      <c r="D69" s="1"/>
      <c r="E69" s="25">
        <f>SUM(E64:E68)</f>
        <v>0</v>
      </c>
    </row>
    <row r="72" spans="1:5" ht="16.5" thickBot="1" x14ac:dyDescent="0.3">
      <c r="B72" s="1"/>
      <c r="C72" s="1"/>
      <c r="D72" s="1"/>
    </row>
    <row r="73" spans="1:5" x14ac:dyDescent="0.25">
      <c r="B73" s="18"/>
      <c r="C73" s="22" t="s">
        <v>4</v>
      </c>
      <c r="D73" s="22" t="s">
        <v>5</v>
      </c>
      <c r="E73" s="23" t="s">
        <v>6</v>
      </c>
    </row>
    <row r="74" spans="1:5" x14ac:dyDescent="0.25">
      <c r="B74" s="19"/>
      <c r="C74" s="20"/>
      <c r="D74" s="20"/>
      <c r="E74" s="21"/>
    </row>
    <row r="75" spans="1:5" x14ac:dyDescent="0.25">
      <c r="B75" s="19" t="s">
        <v>35</v>
      </c>
      <c r="C75" s="20"/>
      <c r="D75" s="20"/>
      <c r="E75" s="21"/>
    </row>
    <row r="76" spans="1:5" x14ac:dyDescent="0.25">
      <c r="B76" s="19" t="s">
        <v>34</v>
      </c>
      <c r="C76" s="20"/>
      <c r="D76" s="20"/>
      <c r="E76" s="21"/>
    </row>
    <row r="77" spans="1:5" x14ac:dyDescent="0.25">
      <c r="B77" s="19" t="s">
        <v>36</v>
      </c>
      <c r="C77" s="20"/>
      <c r="D77" s="20"/>
      <c r="E77" s="21"/>
    </row>
    <row r="78" spans="1:5" x14ac:dyDescent="0.25">
      <c r="B78" s="19"/>
      <c r="C78" s="20"/>
      <c r="D78" s="20"/>
      <c r="E78" s="21"/>
    </row>
    <row r="79" spans="1:5" x14ac:dyDescent="0.25">
      <c r="B79" s="19"/>
      <c r="C79" s="20"/>
      <c r="D79" s="20"/>
      <c r="E79" s="21"/>
    </row>
    <row r="80" spans="1:5" x14ac:dyDescent="0.25">
      <c r="A80" s="1"/>
      <c r="B80" s="19"/>
      <c r="C80" s="20"/>
      <c r="D80" s="20"/>
      <c r="E80" s="21"/>
    </row>
    <row r="81" spans="1:14" x14ac:dyDescent="0.25">
      <c r="A81" s="1"/>
      <c r="B81" s="19"/>
      <c r="C81" s="20"/>
      <c r="D81" s="20"/>
      <c r="E81" s="21"/>
    </row>
    <row r="82" spans="1:14" x14ac:dyDescent="0.25">
      <c r="A82" s="1"/>
      <c r="B82" s="19"/>
      <c r="C82" s="20"/>
      <c r="D82" s="20"/>
      <c r="E82" s="21"/>
    </row>
    <row r="83" spans="1:14" x14ac:dyDescent="0.25">
      <c r="A83" s="1"/>
      <c r="B83" s="19"/>
      <c r="C83" s="20"/>
      <c r="D83" s="20"/>
      <c r="E83" s="21"/>
    </row>
    <row r="84" spans="1:14" x14ac:dyDescent="0.25">
      <c r="A84" s="1"/>
      <c r="B84" s="19"/>
      <c r="C84" s="20"/>
      <c r="D84" s="20"/>
      <c r="E84" s="21"/>
    </row>
    <row r="85" spans="1:14" x14ac:dyDescent="0.25">
      <c r="A85" s="1"/>
      <c r="B85" s="19"/>
      <c r="C85" s="20"/>
      <c r="D85" s="20"/>
      <c r="E85" s="21"/>
    </row>
    <row r="86" spans="1:14" x14ac:dyDescent="0.25">
      <c r="A86" s="1"/>
      <c r="B86" s="19"/>
      <c r="C86" s="20"/>
      <c r="D86" s="20"/>
      <c r="E86" s="21"/>
    </row>
    <row r="87" spans="1:14" ht="16.5" thickBot="1" x14ac:dyDescent="0.3">
      <c r="B87" s="19"/>
      <c r="C87" s="20"/>
      <c r="D87" s="20"/>
      <c r="E87" s="21"/>
    </row>
    <row r="88" spans="1:14" ht="16.5" thickBot="1" x14ac:dyDescent="0.3">
      <c r="B88" s="11" t="s">
        <v>10</v>
      </c>
      <c r="C88" s="1"/>
      <c r="D88" s="1"/>
      <c r="E88" s="25">
        <f>SUM(E74:E87)</f>
        <v>0</v>
      </c>
    </row>
    <row r="90" spans="1:14" ht="16.5" thickBot="1" x14ac:dyDescent="0.3">
      <c r="B90" s="1"/>
      <c r="C90" s="1"/>
      <c r="D90" s="1"/>
    </row>
    <row r="91" spans="1:14" x14ac:dyDescent="0.25">
      <c r="B91" s="18"/>
      <c r="C91" s="22" t="s">
        <v>4</v>
      </c>
      <c r="D91" s="22" t="s">
        <v>5</v>
      </c>
      <c r="E91" s="23" t="s">
        <v>6</v>
      </c>
    </row>
    <row r="92" spans="1:14" x14ac:dyDescent="0.25">
      <c r="B92" s="19" t="s">
        <v>26</v>
      </c>
      <c r="C92" s="20"/>
      <c r="D92" s="20"/>
      <c r="E92" s="51"/>
    </row>
    <row r="93" spans="1:14" x14ac:dyDescent="0.25">
      <c r="B93" s="19"/>
      <c r="C93" s="20"/>
      <c r="D93" s="20"/>
      <c r="E93" s="51"/>
      <c r="N93" t="s">
        <v>61</v>
      </c>
    </row>
    <row r="94" spans="1:14" x14ac:dyDescent="0.25">
      <c r="B94" s="19" t="s">
        <v>27</v>
      </c>
      <c r="C94" s="20"/>
      <c r="D94" s="20"/>
      <c r="E94" s="51"/>
      <c r="M94"/>
    </row>
    <row r="95" spans="1:14" x14ac:dyDescent="0.25">
      <c r="B95" s="19"/>
      <c r="C95" s="20"/>
      <c r="D95" s="20"/>
      <c r="E95" s="51"/>
      <c r="M95"/>
    </row>
    <row r="96" spans="1:14" s="1" customFormat="1" x14ac:dyDescent="0.25">
      <c r="B96" s="19" t="s">
        <v>28</v>
      </c>
      <c r="C96" s="20"/>
      <c r="D96" s="20"/>
      <c r="E96" s="51"/>
      <c r="F96" s="5"/>
      <c r="G96" s="49"/>
    </row>
    <row r="97" spans="2:7" s="1" customFormat="1" x14ac:dyDescent="0.25">
      <c r="B97" s="19"/>
      <c r="C97" s="20"/>
      <c r="D97" s="20"/>
      <c r="E97" s="51"/>
      <c r="F97" s="5"/>
      <c r="G97" s="49"/>
    </row>
    <row r="98" spans="2:7" s="1" customFormat="1" x14ac:dyDescent="0.25">
      <c r="B98" s="19"/>
      <c r="C98" s="26"/>
      <c r="D98" s="20"/>
      <c r="E98" s="51"/>
      <c r="F98" s="5"/>
      <c r="G98" s="49"/>
    </row>
    <row r="99" spans="2:7" s="1" customFormat="1" x14ac:dyDescent="0.25">
      <c r="B99" s="19"/>
      <c r="C99" s="20"/>
      <c r="D99" s="20"/>
      <c r="E99" s="51"/>
      <c r="F99" s="5"/>
      <c r="G99" s="49"/>
    </row>
    <row r="100" spans="2:7" s="1" customFormat="1" x14ac:dyDescent="0.25">
      <c r="B100" s="19"/>
      <c r="C100" s="20"/>
      <c r="D100" s="20"/>
      <c r="E100" s="51"/>
      <c r="F100" s="5"/>
      <c r="G100" s="49"/>
    </row>
    <row r="101" spans="2:7" s="1" customFormat="1" x14ac:dyDescent="0.25">
      <c r="B101" s="19"/>
      <c r="C101" s="20"/>
      <c r="D101" s="20"/>
      <c r="E101" s="51"/>
      <c r="F101" s="5"/>
      <c r="G101" s="49"/>
    </row>
    <row r="102" spans="2:7" s="1" customFormat="1" x14ac:dyDescent="0.25">
      <c r="B102" s="19"/>
      <c r="C102" s="20"/>
      <c r="D102" s="20"/>
      <c r="E102" s="51"/>
      <c r="F102" s="5"/>
      <c r="G102" s="49"/>
    </row>
    <row r="103" spans="2:7" s="1" customFormat="1" x14ac:dyDescent="0.25">
      <c r="B103" s="19"/>
      <c r="C103" s="20"/>
      <c r="D103" s="20"/>
      <c r="E103" s="51"/>
      <c r="F103" s="5"/>
      <c r="G103" s="49"/>
    </row>
    <row r="104" spans="2:7" s="1" customFormat="1" x14ac:dyDescent="0.25">
      <c r="B104" s="19"/>
      <c r="C104" s="20"/>
      <c r="D104" s="20"/>
      <c r="E104" s="51"/>
      <c r="F104" s="5"/>
      <c r="G104" s="49"/>
    </row>
    <row r="105" spans="2:7" s="1" customFormat="1" x14ac:dyDescent="0.25">
      <c r="B105" s="19"/>
      <c r="C105" s="20"/>
      <c r="D105" s="20"/>
      <c r="E105" s="51"/>
      <c r="F105" s="5"/>
      <c r="G105" s="49"/>
    </row>
    <row r="106" spans="2:7" s="1" customFormat="1" x14ac:dyDescent="0.25">
      <c r="B106" s="19"/>
      <c r="C106" s="20"/>
      <c r="D106" s="20"/>
      <c r="E106" s="51"/>
      <c r="F106" s="5"/>
      <c r="G106" s="49"/>
    </row>
    <row r="107" spans="2:7" s="1" customFormat="1" x14ac:dyDescent="0.25">
      <c r="B107" s="19"/>
      <c r="C107" s="20"/>
      <c r="D107" s="20"/>
      <c r="E107" s="51"/>
      <c r="F107" s="5"/>
      <c r="G107" s="49"/>
    </row>
    <row r="108" spans="2:7" s="1" customFormat="1" x14ac:dyDescent="0.25">
      <c r="B108" s="19"/>
      <c r="C108" s="20"/>
      <c r="D108" s="20"/>
      <c r="E108" s="51"/>
      <c r="F108" s="5"/>
      <c r="G108" s="49"/>
    </row>
    <row r="109" spans="2:7" s="1" customFormat="1" x14ac:dyDescent="0.25">
      <c r="B109" s="19"/>
      <c r="C109" s="20"/>
      <c r="D109" s="20"/>
      <c r="E109" s="21"/>
      <c r="F109" s="5"/>
      <c r="G109" s="49"/>
    </row>
    <row r="110" spans="2:7" s="1" customFormat="1" x14ac:dyDescent="0.25">
      <c r="B110" s="19"/>
      <c r="C110" s="20"/>
      <c r="D110" s="20"/>
      <c r="E110" s="21"/>
      <c r="F110" s="5"/>
      <c r="G110" s="49"/>
    </row>
    <row r="111" spans="2:7" s="1" customFormat="1" x14ac:dyDescent="0.25">
      <c r="B111" s="19"/>
      <c r="C111" s="20"/>
      <c r="D111" s="20"/>
      <c r="E111" s="21"/>
      <c r="F111" s="5"/>
      <c r="G111" s="49"/>
    </row>
    <row r="112" spans="2:7" s="1" customFormat="1" x14ac:dyDescent="0.25">
      <c r="B112" s="19"/>
      <c r="C112" s="20"/>
      <c r="D112" s="20"/>
      <c r="E112" s="21"/>
      <c r="F112" s="5"/>
      <c r="G112" s="49"/>
    </row>
    <row r="113" spans="2:13" s="1" customFormat="1" x14ac:dyDescent="0.25">
      <c r="B113" s="19"/>
      <c r="C113" s="20"/>
      <c r="D113" s="20"/>
      <c r="E113" s="21"/>
      <c r="F113" s="5"/>
      <c r="G113" s="49"/>
    </row>
    <row r="114" spans="2:13" s="1" customFormat="1" x14ac:dyDescent="0.25">
      <c r="B114" s="19"/>
      <c r="C114" s="20"/>
      <c r="D114" s="20"/>
      <c r="E114" s="21"/>
      <c r="F114" s="5"/>
      <c r="G114" s="49"/>
      <c r="M114" s="13"/>
    </row>
    <row r="115" spans="2:13" s="1" customFormat="1" x14ac:dyDescent="0.25">
      <c r="B115" s="19"/>
      <c r="C115" s="20"/>
      <c r="D115" s="20"/>
      <c r="E115" s="21"/>
      <c r="F115" s="5"/>
      <c r="G115" s="49"/>
      <c r="M115" s="13"/>
    </row>
    <row r="116" spans="2:13" s="1" customFormat="1" x14ac:dyDescent="0.25">
      <c r="B116" s="19"/>
      <c r="C116" s="20"/>
      <c r="D116" s="20"/>
      <c r="E116" s="21"/>
      <c r="F116" s="5"/>
      <c r="G116" s="49"/>
      <c r="M116" s="13"/>
    </row>
    <row r="117" spans="2:13" s="1" customFormat="1" x14ac:dyDescent="0.25">
      <c r="B117" s="19"/>
      <c r="C117" s="20"/>
      <c r="D117" s="20"/>
      <c r="E117" s="21"/>
      <c r="F117" s="5"/>
      <c r="G117" s="49"/>
      <c r="M117" s="13"/>
    </row>
    <row r="118" spans="2:13" s="1" customFormat="1" x14ac:dyDescent="0.25">
      <c r="B118" s="19"/>
      <c r="C118" s="20"/>
      <c r="D118" s="20"/>
      <c r="E118" s="21"/>
      <c r="F118" s="5"/>
      <c r="G118" s="49"/>
      <c r="M118" s="13"/>
    </row>
    <row r="119" spans="2:13" s="1" customFormat="1" x14ac:dyDescent="0.25">
      <c r="B119" s="19"/>
      <c r="C119" s="20"/>
      <c r="D119" s="20"/>
      <c r="E119" s="21"/>
      <c r="F119" s="5"/>
      <c r="G119" s="49"/>
      <c r="M119" s="13"/>
    </row>
    <row r="120" spans="2:13" s="1" customFormat="1" x14ac:dyDescent="0.25">
      <c r="B120" s="19"/>
      <c r="C120" s="20"/>
      <c r="D120" s="20"/>
      <c r="E120" s="21"/>
      <c r="F120" s="5"/>
      <c r="G120" s="49"/>
      <c r="M120" s="13"/>
    </row>
    <row r="121" spans="2:13" s="1" customFormat="1" x14ac:dyDescent="0.25">
      <c r="B121" s="19"/>
      <c r="C121" s="20"/>
      <c r="D121" s="20"/>
      <c r="E121" s="21"/>
      <c r="F121" s="5"/>
      <c r="G121" s="49"/>
      <c r="M121" s="13"/>
    </row>
    <row r="122" spans="2:13" s="1" customFormat="1" x14ac:dyDescent="0.25">
      <c r="B122" s="19"/>
      <c r="C122" s="20"/>
      <c r="D122" s="20"/>
      <c r="E122" s="21"/>
      <c r="F122" s="5"/>
      <c r="G122" s="49"/>
      <c r="M122" s="13"/>
    </row>
    <row r="123" spans="2:13" s="1" customFormat="1" x14ac:dyDescent="0.25">
      <c r="B123" s="19"/>
      <c r="C123" s="20"/>
      <c r="D123" s="20"/>
      <c r="E123" s="21"/>
      <c r="F123" s="5"/>
      <c r="G123" s="49"/>
      <c r="M123" s="13"/>
    </row>
    <row r="124" spans="2:13" s="1" customFormat="1" x14ac:dyDescent="0.25">
      <c r="B124" s="19"/>
      <c r="C124" s="20"/>
      <c r="D124" s="20"/>
      <c r="E124" s="21"/>
      <c r="F124" s="5"/>
      <c r="G124" s="49"/>
      <c r="M124" s="13"/>
    </row>
    <row r="125" spans="2:13" s="1" customFormat="1" x14ac:dyDescent="0.25">
      <c r="B125" s="19"/>
      <c r="C125" s="20"/>
      <c r="D125" s="20"/>
      <c r="E125" s="21"/>
      <c r="F125" s="5"/>
      <c r="G125" s="49"/>
      <c r="M125" s="13"/>
    </row>
    <row r="126" spans="2:13" s="1" customFormat="1" x14ac:dyDescent="0.25">
      <c r="B126" s="19"/>
      <c r="C126" s="20"/>
      <c r="D126" s="20"/>
      <c r="E126" s="21"/>
      <c r="F126" s="5"/>
      <c r="G126" s="49"/>
      <c r="M126" s="13"/>
    </row>
    <row r="127" spans="2:13" s="1" customFormat="1" x14ac:dyDescent="0.25">
      <c r="B127" s="19"/>
      <c r="C127" s="20"/>
      <c r="D127" s="20"/>
      <c r="E127" s="21"/>
      <c r="F127" s="5"/>
      <c r="G127" s="49"/>
      <c r="M127" s="13"/>
    </row>
    <row r="128" spans="2:13" s="1" customFormat="1" x14ac:dyDescent="0.25">
      <c r="B128" s="19"/>
      <c r="C128" s="20"/>
      <c r="D128" s="20"/>
      <c r="E128" s="21"/>
      <c r="F128" s="5"/>
      <c r="G128" s="49"/>
      <c r="M128" s="13"/>
    </row>
    <row r="129" spans="2:13" s="1" customFormat="1" x14ac:dyDescent="0.25">
      <c r="B129" s="19"/>
      <c r="C129" s="20"/>
      <c r="D129" s="20"/>
      <c r="E129" s="21"/>
      <c r="F129" s="5"/>
      <c r="G129" s="49"/>
      <c r="M129" s="13"/>
    </row>
    <row r="130" spans="2:13" s="1" customFormat="1" x14ac:dyDescent="0.25">
      <c r="B130" s="19"/>
      <c r="C130" s="20"/>
      <c r="D130" s="20"/>
      <c r="E130" s="21"/>
      <c r="F130" s="5"/>
      <c r="G130" s="49"/>
      <c r="M130" s="13"/>
    </row>
    <row r="131" spans="2:13" s="1" customFormat="1" x14ac:dyDescent="0.25">
      <c r="B131" s="19"/>
      <c r="C131" s="20"/>
      <c r="D131" s="20"/>
      <c r="E131" s="21"/>
      <c r="F131" s="5"/>
      <c r="G131" s="49"/>
      <c r="H131" s="1" t="s">
        <v>57</v>
      </c>
      <c r="M131" s="13"/>
    </row>
    <row r="132" spans="2:13" s="1" customFormat="1" x14ac:dyDescent="0.25">
      <c r="B132" s="19"/>
      <c r="C132" s="20"/>
      <c r="D132" s="20"/>
      <c r="E132" s="21"/>
      <c r="F132" s="5"/>
      <c r="G132" s="49"/>
      <c r="M132" s="13"/>
    </row>
    <row r="133" spans="2:13" s="1" customFormat="1" x14ac:dyDescent="0.25">
      <c r="B133" s="19"/>
      <c r="C133" s="20"/>
      <c r="D133" s="20"/>
      <c r="E133" s="21"/>
      <c r="F133" s="5"/>
      <c r="G133" s="49"/>
      <c r="M133" s="13"/>
    </row>
    <row r="134" spans="2:13" s="1" customFormat="1" x14ac:dyDescent="0.25">
      <c r="B134" s="19"/>
      <c r="C134" s="20"/>
      <c r="D134" s="20"/>
      <c r="E134" s="21"/>
      <c r="F134" s="5"/>
      <c r="G134" s="49"/>
      <c r="M134" s="13"/>
    </row>
    <row r="135" spans="2:13" s="1" customFormat="1" x14ac:dyDescent="0.25">
      <c r="B135" s="19"/>
      <c r="C135" s="20"/>
      <c r="D135" s="20"/>
      <c r="E135" s="21"/>
      <c r="F135" s="5"/>
      <c r="G135" s="49"/>
      <c r="M135" s="13"/>
    </row>
    <row r="136" spans="2:13" s="1" customFormat="1" x14ac:dyDescent="0.25">
      <c r="B136" s="19"/>
      <c r="C136" s="20"/>
      <c r="D136" s="20"/>
      <c r="E136" s="21"/>
      <c r="F136" s="5"/>
      <c r="G136" s="49"/>
      <c r="M136" s="13"/>
    </row>
    <row r="137" spans="2:13" ht="16.5" thickBot="1" x14ac:dyDescent="0.3">
      <c r="B137" s="24"/>
      <c r="C137" s="20"/>
      <c r="D137" s="20"/>
      <c r="E137" s="21"/>
      <c r="H137" t="s">
        <v>58</v>
      </c>
    </row>
    <row r="138" spans="2:13" ht="16.5" thickBot="1" x14ac:dyDescent="0.3">
      <c r="B138" s="11" t="s">
        <v>10</v>
      </c>
      <c r="C138" s="1"/>
      <c r="D138" s="1"/>
      <c r="E138" s="25">
        <f>SUM(E92:E137)</f>
        <v>0</v>
      </c>
    </row>
    <row r="140" spans="2:13" ht="16.5" thickBot="1" x14ac:dyDescent="0.3">
      <c r="B140" s="1"/>
      <c r="C140" s="1"/>
      <c r="D140" s="1"/>
    </row>
    <row r="141" spans="2:13" x14ac:dyDescent="0.25">
      <c r="B141" s="16" t="s">
        <v>15</v>
      </c>
      <c r="C141" s="27" t="s">
        <v>4</v>
      </c>
      <c r="D141" s="22" t="s">
        <v>5</v>
      </c>
      <c r="E141" s="23" t="s">
        <v>6</v>
      </c>
    </row>
    <row r="142" spans="2:13" x14ac:dyDescent="0.25">
      <c r="B142" s="17" t="s">
        <v>14</v>
      </c>
      <c r="C142" s="26" t="s">
        <v>66</v>
      </c>
      <c r="D142" s="21" t="s">
        <v>63</v>
      </c>
      <c r="E142" s="51">
        <v>39530.800000000003</v>
      </c>
      <c r="H142" t="s">
        <v>59</v>
      </c>
    </row>
    <row r="143" spans="2:13" x14ac:dyDescent="0.25">
      <c r="B143" s="17" t="s">
        <v>16</v>
      </c>
      <c r="C143" s="26" t="s">
        <v>66</v>
      </c>
      <c r="D143" s="20" t="s">
        <v>63</v>
      </c>
      <c r="E143" s="51">
        <v>84212.96</v>
      </c>
    </row>
    <row r="144" spans="2:13" x14ac:dyDescent="0.25">
      <c r="B144" s="17" t="s">
        <v>17</v>
      </c>
      <c r="C144" s="20" t="s">
        <v>66</v>
      </c>
      <c r="D144" s="21" t="s">
        <v>63</v>
      </c>
      <c r="E144" s="51">
        <v>202329.45</v>
      </c>
    </row>
    <row r="145" spans="2:6" x14ac:dyDescent="0.25">
      <c r="B145" s="17" t="s">
        <v>13</v>
      </c>
      <c r="C145" s="26"/>
      <c r="D145" s="21"/>
      <c r="E145" s="51"/>
    </row>
    <row r="146" spans="2:6" x14ac:dyDescent="0.25">
      <c r="B146" s="17" t="s">
        <v>18</v>
      </c>
      <c r="C146" s="26"/>
      <c r="D146" s="20"/>
      <c r="E146" s="51"/>
    </row>
    <row r="147" spans="2:6" x14ac:dyDescent="0.25">
      <c r="B147" s="17"/>
      <c r="C147" s="26"/>
      <c r="D147" s="21"/>
      <c r="E147" s="51"/>
    </row>
    <row r="148" spans="2:6" x14ac:dyDescent="0.25">
      <c r="B148" s="17"/>
      <c r="C148" s="26"/>
      <c r="D148" s="20"/>
      <c r="E148" s="51"/>
    </row>
    <row r="149" spans="2:6" x14ac:dyDescent="0.25">
      <c r="B149" s="17"/>
      <c r="C149" s="69"/>
      <c r="D149" s="20"/>
      <c r="E149" s="51"/>
    </row>
    <row r="150" spans="2:6" x14ac:dyDescent="0.25">
      <c r="B150" s="17"/>
      <c r="C150" s="26"/>
      <c r="D150" s="21"/>
      <c r="E150" s="51"/>
      <c r="F150" s="5" t="s">
        <v>62</v>
      </c>
    </row>
    <row r="151" spans="2:6" x14ac:dyDescent="0.25">
      <c r="B151" s="17"/>
      <c r="C151" s="26"/>
      <c r="D151" s="21"/>
      <c r="E151" s="51"/>
    </row>
    <row r="152" spans="2:6" x14ac:dyDescent="0.25">
      <c r="B152" s="17"/>
      <c r="C152" s="26"/>
      <c r="D152" s="20"/>
      <c r="E152" s="51"/>
    </row>
    <row r="153" spans="2:6" x14ac:dyDescent="0.25">
      <c r="B153" s="17"/>
      <c r="C153" s="26"/>
      <c r="D153" s="20"/>
      <c r="E153" s="51"/>
    </row>
    <row r="154" spans="2:6" x14ac:dyDescent="0.25">
      <c r="B154" s="17"/>
      <c r="C154" s="26"/>
      <c r="D154" s="21"/>
      <c r="E154" s="51"/>
    </row>
    <row r="155" spans="2:6" x14ac:dyDescent="0.25">
      <c r="B155" s="17"/>
      <c r="C155" s="26"/>
      <c r="D155" s="20"/>
      <c r="E155" s="51"/>
    </row>
    <row r="156" spans="2:6" x14ac:dyDescent="0.25">
      <c r="B156" s="17" t="s">
        <v>54</v>
      </c>
      <c r="C156" s="26"/>
      <c r="D156" s="20"/>
      <c r="E156" s="51"/>
    </row>
    <row r="157" spans="2:6" x14ac:dyDescent="0.25">
      <c r="B157" s="17"/>
      <c r="C157" s="26"/>
      <c r="D157" s="20"/>
      <c r="E157" s="51"/>
    </row>
    <row r="158" spans="2:6" x14ac:dyDescent="0.25">
      <c r="B158" s="17"/>
      <c r="C158" s="26"/>
      <c r="D158" s="20"/>
      <c r="E158" s="51"/>
    </row>
    <row r="159" spans="2:6" x14ac:dyDescent="0.25">
      <c r="B159" s="17"/>
      <c r="C159" s="26"/>
      <c r="D159" s="20"/>
      <c r="E159" s="51"/>
    </row>
    <row r="160" spans="2:6" x14ac:dyDescent="0.25">
      <c r="B160" s="17"/>
      <c r="C160" s="26"/>
      <c r="D160" s="20"/>
      <c r="E160" s="51"/>
    </row>
    <row r="161" spans="1:13" x14ac:dyDescent="0.25">
      <c r="B161" s="17"/>
      <c r="C161" s="26"/>
      <c r="D161" s="20"/>
      <c r="E161" s="51"/>
      <c r="H161" t="s">
        <v>53</v>
      </c>
    </row>
    <row r="162" spans="1:13" x14ac:dyDescent="0.25">
      <c r="B162" s="17"/>
      <c r="C162" s="26"/>
      <c r="D162" s="20"/>
      <c r="E162" s="51"/>
    </row>
    <row r="163" spans="1:13" x14ac:dyDescent="0.25">
      <c r="B163" s="17"/>
      <c r="C163" s="26"/>
      <c r="D163" s="20"/>
      <c r="E163" s="51"/>
    </row>
    <row r="164" spans="1:13" x14ac:dyDescent="0.25">
      <c r="B164" s="17"/>
      <c r="C164" s="26"/>
      <c r="D164" s="20"/>
      <c r="E164" s="51"/>
    </row>
    <row r="165" spans="1:13" x14ac:dyDescent="0.25">
      <c r="B165" s="17"/>
      <c r="C165" s="26"/>
      <c r="D165" s="20"/>
      <c r="E165" s="51"/>
    </row>
    <row r="166" spans="1:13" x14ac:dyDescent="0.25">
      <c r="B166" s="17"/>
      <c r="C166" s="26"/>
      <c r="D166" s="20"/>
      <c r="E166" s="51"/>
    </row>
    <row r="167" spans="1:13" x14ac:dyDescent="0.25">
      <c r="B167" s="17"/>
      <c r="C167" s="26"/>
      <c r="D167" s="20"/>
      <c r="E167" s="51"/>
    </row>
    <row r="168" spans="1:13" x14ac:dyDescent="0.25">
      <c r="B168" s="17"/>
      <c r="C168" s="26"/>
      <c r="D168" s="21"/>
      <c r="E168" s="51"/>
    </row>
    <row r="169" spans="1:13" s="1" customFormat="1" x14ac:dyDescent="0.25">
      <c r="A169"/>
      <c r="B169" s="17"/>
      <c r="C169" s="26"/>
      <c r="D169" s="20"/>
      <c r="E169" s="51"/>
      <c r="F169" s="5"/>
      <c r="G169" s="49"/>
      <c r="M169" s="13"/>
    </row>
    <row r="170" spans="1:13" s="1" customFormat="1" x14ac:dyDescent="0.25">
      <c r="A170"/>
      <c r="B170" s="17"/>
      <c r="C170" s="26"/>
      <c r="D170" s="20"/>
      <c r="E170" s="51"/>
      <c r="F170" s="5"/>
      <c r="G170" s="49"/>
      <c r="M170" s="13"/>
    </row>
    <row r="171" spans="1:13" s="1" customFormat="1" x14ac:dyDescent="0.25">
      <c r="A171"/>
      <c r="B171" s="17"/>
      <c r="C171" s="26"/>
      <c r="D171" s="20"/>
      <c r="E171" s="51"/>
      <c r="F171" s="5"/>
      <c r="G171" s="49"/>
      <c r="M171" s="13"/>
    </row>
    <row r="172" spans="1:13" s="1" customFormat="1" x14ac:dyDescent="0.25">
      <c r="A172"/>
      <c r="B172" s="17"/>
      <c r="C172" s="26"/>
      <c r="D172" s="20"/>
      <c r="E172" s="51"/>
      <c r="F172" s="5"/>
      <c r="G172" s="49"/>
      <c r="M172" s="13"/>
    </row>
    <row r="173" spans="1:13" s="1" customFormat="1" x14ac:dyDescent="0.25">
      <c r="A173"/>
      <c r="B173" s="17"/>
      <c r="C173" s="26"/>
      <c r="D173" s="20"/>
      <c r="E173" s="51"/>
      <c r="F173" s="5"/>
      <c r="G173" s="49"/>
      <c r="M173" s="13"/>
    </row>
    <row r="174" spans="1:13" s="1" customFormat="1" x14ac:dyDescent="0.25">
      <c r="A174"/>
      <c r="B174" s="17"/>
      <c r="C174" s="26"/>
      <c r="D174" s="20"/>
      <c r="E174" s="51"/>
      <c r="F174" s="5"/>
      <c r="G174" s="49"/>
      <c r="M174" s="13"/>
    </row>
    <row r="175" spans="1:13" s="1" customFormat="1" x14ac:dyDescent="0.25">
      <c r="A175"/>
      <c r="B175" s="17"/>
      <c r="C175" s="26"/>
      <c r="D175" s="20"/>
      <c r="E175" s="51"/>
      <c r="F175" s="5"/>
      <c r="G175" s="49"/>
      <c r="M175" s="13"/>
    </row>
    <row r="176" spans="1:13" x14ac:dyDescent="0.25">
      <c r="B176" s="17"/>
      <c r="C176" s="26"/>
      <c r="D176" s="20"/>
      <c r="E176" s="51"/>
    </row>
    <row r="177" spans="2:13" x14ac:dyDescent="0.25">
      <c r="B177" s="17"/>
      <c r="C177" s="26"/>
      <c r="D177" s="21"/>
      <c r="E177" s="51"/>
    </row>
    <row r="178" spans="2:13" x14ac:dyDescent="0.25">
      <c r="B178" s="17"/>
      <c r="C178" s="26"/>
      <c r="D178" s="20"/>
      <c r="E178" s="51"/>
    </row>
    <row r="179" spans="2:13" x14ac:dyDescent="0.25">
      <c r="B179" s="17"/>
      <c r="C179" s="26"/>
      <c r="D179" s="20"/>
      <c r="E179" s="51"/>
    </row>
    <row r="180" spans="2:13" x14ac:dyDescent="0.25">
      <c r="B180" s="17"/>
      <c r="C180" s="26"/>
      <c r="D180" s="20"/>
      <c r="E180" s="51"/>
    </row>
    <row r="181" spans="2:13" x14ac:dyDescent="0.25">
      <c r="B181" s="17"/>
      <c r="C181" s="26"/>
      <c r="D181" s="20"/>
      <c r="E181" s="51"/>
    </row>
    <row r="182" spans="2:13" x14ac:dyDescent="0.25">
      <c r="B182" s="17"/>
      <c r="C182" s="26"/>
      <c r="D182" s="20"/>
      <c r="E182" s="51"/>
    </row>
    <row r="183" spans="2:13" x14ac:dyDescent="0.25">
      <c r="B183" s="17"/>
      <c r="C183" s="26"/>
      <c r="D183" s="20"/>
      <c r="E183" s="51"/>
    </row>
    <row r="184" spans="2:13" s="1" customFormat="1" x14ac:dyDescent="0.25">
      <c r="B184" s="17"/>
      <c r="C184" s="26"/>
      <c r="D184" s="20"/>
      <c r="E184" s="51"/>
      <c r="F184" s="5"/>
      <c r="G184" s="49"/>
      <c r="M184" s="13"/>
    </row>
    <row r="185" spans="2:13" s="1" customFormat="1" x14ac:dyDescent="0.25">
      <c r="B185" s="17"/>
      <c r="C185" s="26"/>
      <c r="D185" s="20"/>
      <c r="E185" s="51"/>
      <c r="F185" s="5"/>
      <c r="G185" s="49"/>
      <c r="M185" s="13"/>
    </row>
    <row r="186" spans="2:13" s="1" customFormat="1" x14ac:dyDescent="0.25">
      <c r="B186" s="17"/>
      <c r="C186" s="26"/>
      <c r="D186" s="20"/>
      <c r="E186" s="51"/>
      <c r="F186" s="5"/>
      <c r="G186" s="49"/>
      <c r="M186" s="13"/>
    </row>
    <row r="187" spans="2:13" s="1" customFormat="1" x14ac:dyDescent="0.25">
      <c r="B187" s="17"/>
      <c r="C187" s="26"/>
      <c r="D187" s="20"/>
      <c r="E187" s="51"/>
      <c r="F187" s="5"/>
      <c r="G187" s="49"/>
      <c r="M187" s="13"/>
    </row>
    <row r="188" spans="2:13" s="1" customFormat="1" x14ac:dyDescent="0.25">
      <c r="B188" s="17"/>
      <c r="C188" s="26"/>
      <c r="D188" s="20"/>
      <c r="E188" s="51"/>
      <c r="F188" s="5"/>
      <c r="G188" s="49"/>
      <c r="M188" s="13"/>
    </row>
    <row r="189" spans="2:13" s="1" customFormat="1" x14ac:dyDescent="0.25">
      <c r="B189" s="17"/>
      <c r="C189" s="26"/>
      <c r="D189" s="20"/>
      <c r="E189" s="51"/>
      <c r="F189" s="5"/>
      <c r="G189" s="49"/>
      <c r="M189" s="13"/>
    </row>
    <row r="190" spans="2:13" s="1" customFormat="1" x14ac:dyDescent="0.25">
      <c r="B190" s="17"/>
      <c r="C190" s="26"/>
      <c r="D190" s="20"/>
      <c r="E190" s="51"/>
      <c r="F190" s="5"/>
      <c r="G190" s="49"/>
      <c r="M190" s="13"/>
    </row>
    <row r="191" spans="2:13" s="1" customFormat="1" x14ac:dyDescent="0.25">
      <c r="B191" s="17"/>
      <c r="C191" s="26"/>
      <c r="D191" s="20"/>
      <c r="E191" s="51"/>
      <c r="F191" s="5"/>
      <c r="G191" s="49"/>
      <c r="M191" s="13"/>
    </row>
    <row r="192" spans="2:13" s="1" customFormat="1" x14ac:dyDescent="0.25">
      <c r="B192" s="17"/>
      <c r="C192" s="26"/>
      <c r="D192" s="20"/>
      <c r="E192" s="51"/>
      <c r="F192" s="5"/>
      <c r="G192" s="49"/>
      <c r="M192" s="13"/>
    </row>
    <row r="193" spans="2:13" s="1" customFormat="1" x14ac:dyDescent="0.25">
      <c r="B193" s="17"/>
      <c r="C193" s="26"/>
      <c r="D193" s="20"/>
      <c r="E193" s="51"/>
      <c r="F193" s="5"/>
      <c r="G193" s="49"/>
      <c r="M193" s="13"/>
    </row>
    <row r="194" spans="2:13" s="1" customFormat="1" x14ac:dyDescent="0.25">
      <c r="B194" s="17"/>
      <c r="C194" s="26"/>
      <c r="D194" s="20"/>
      <c r="E194" s="51"/>
      <c r="F194" s="5"/>
      <c r="G194" s="49"/>
      <c r="M194" s="13"/>
    </row>
    <row r="195" spans="2:13" s="1" customFormat="1" x14ac:dyDescent="0.25">
      <c r="B195" s="17"/>
      <c r="C195" s="26"/>
      <c r="D195" s="20"/>
      <c r="E195" s="51"/>
      <c r="F195" s="5"/>
      <c r="G195" s="49"/>
      <c r="M195" s="13"/>
    </row>
    <row r="196" spans="2:13" s="1" customFormat="1" x14ac:dyDescent="0.25">
      <c r="B196" s="17"/>
      <c r="C196" s="26"/>
      <c r="D196" s="20"/>
      <c r="E196" s="51"/>
      <c r="F196" s="5"/>
      <c r="G196" s="49"/>
      <c r="M196" s="13"/>
    </row>
    <row r="197" spans="2:13" s="1" customFormat="1" x14ac:dyDescent="0.25">
      <c r="B197" s="17"/>
      <c r="C197" s="26"/>
      <c r="D197" s="20"/>
      <c r="E197" s="51"/>
      <c r="F197" s="5"/>
      <c r="G197" s="49"/>
      <c r="M197" s="13"/>
    </row>
    <row r="198" spans="2:13" x14ac:dyDescent="0.25">
      <c r="B198" s="17"/>
      <c r="C198" s="26"/>
      <c r="D198" s="20"/>
      <c r="E198" s="51"/>
    </row>
    <row r="199" spans="2:13" ht="15" customHeight="1" x14ac:dyDescent="0.25">
      <c r="B199" s="19"/>
      <c r="C199" s="31"/>
      <c r="D199" s="31"/>
      <c r="E199" s="67"/>
    </row>
    <row r="200" spans="2:13" s="1" customFormat="1" ht="15" customHeight="1" x14ac:dyDescent="0.25">
      <c r="B200" s="19"/>
      <c r="C200" s="31"/>
      <c r="D200" s="31"/>
      <c r="E200" s="67"/>
      <c r="F200" s="5"/>
      <c r="G200" s="49"/>
      <c r="M200" s="13"/>
    </row>
    <row r="201" spans="2:13" s="1" customFormat="1" ht="15" customHeight="1" x14ac:dyDescent="0.25">
      <c r="B201" s="19"/>
      <c r="C201" s="31"/>
      <c r="D201" s="31"/>
      <c r="E201" s="67"/>
      <c r="F201" s="5"/>
      <c r="G201" s="49"/>
      <c r="M201" s="13"/>
    </row>
    <row r="202" spans="2:13" s="1" customFormat="1" ht="15" customHeight="1" x14ac:dyDescent="0.25">
      <c r="B202" s="19"/>
      <c r="C202" s="31"/>
      <c r="D202" s="31"/>
      <c r="E202" s="67"/>
      <c r="F202" s="5"/>
      <c r="G202" s="49"/>
      <c r="M202" s="13"/>
    </row>
    <row r="203" spans="2:13" s="1" customFormat="1" ht="15" customHeight="1" x14ac:dyDescent="0.25">
      <c r="B203" s="19"/>
      <c r="C203" s="31"/>
      <c r="D203" s="31"/>
      <c r="E203" s="67"/>
      <c r="F203" s="5"/>
      <c r="G203" s="49"/>
      <c r="M203" s="13"/>
    </row>
    <row r="204" spans="2:13" s="1" customFormat="1" ht="15" customHeight="1" x14ac:dyDescent="0.25">
      <c r="B204" s="19"/>
      <c r="C204" s="31"/>
      <c r="D204" s="31"/>
      <c r="E204" s="67"/>
      <c r="F204" s="5"/>
      <c r="G204" s="49"/>
      <c r="M204" s="13"/>
    </row>
    <row r="205" spans="2:13" s="1" customFormat="1" ht="15" customHeight="1" x14ac:dyDescent="0.25">
      <c r="B205" s="19"/>
      <c r="C205" s="31"/>
      <c r="D205" s="31"/>
      <c r="E205" s="67"/>
      <c r="F205" s="5"/>
      <c r="G205" s="49"/>
      <c r="M205" s="13"/>
    </row>
    <row r="206" spans="2:13" s="1" customFormat="1" ht="15" customHeight="1" x14ac:dyDescent="0.25">
      <c r="B206" s="19"/>
      <c r="C206" s="31"/>
      <c r="D206" s="31"/>
      <c r="E206" s="67"/>
      <c r="F206" s="5"/>
      <c r="G206" s="49"/>
      <c r="M206" s="13"/>
    </row>
    <row r="207" spans="2:13" s="1" customFormat="1" ht="15" customHeight="1" x14ac:dyDescent="0.25">
      <c r="B207" s="19"/>
      <c r="C207" s="31"/>
      <c r="D207" s="31"/>
      <c r="E207" s="67"/>
      <c r="F207" s="5"/>
      <c r="G207" s="49"/>
      <c r="M207" s="13"/>
    </row>
    <row r="208" spans="2:13" s="1" customFormat="1" ht="15" customHeight="1" x14ac:dyDescent="0.25">
      <c r="B208" s="19"/>
      <c r="C208" s="31"/>
      <c r="D208" s="31"/>
      <c r="E208" s="67"/>
      <c r="F208" s="5"/>
      <c r="G208" s="49"/>
      <c r="M208" s="13"/>
    </row>
    <row r="209" spans="2:13" s="1" customFormat="1" ht="15" customHeight="1" x14ac:dyDescent="0.25">
      <c r="B209" s="19"/>
      <c r="C209" s="31"/>
      <c r="D209" s="31"/>
      <c r="E209" s="67"/>
      <c r="F209" s="5"/>
      <c r="G209" s="49"/>
      <c r="M209" s="13"/>
    </row>
    <row r="210" spans="2:13" s="1" customFormat="1" ht="15" customHeight="1" x14ac:dyDescent="0.25">
      <c r="B210" s="19"/>
      <c r="C210" s="31"/>
      <c r="D210" s="31"/>
      <c r="E210" s="67"/>
      <c r="F210" s="5"/>
      <c r="G210" s="49"/>
      <c r="M210" s="13"/>
    </row>
    <row r="211" spans="2:13" s="1" customFormat="1" ht="15" customHeight="1" x14ac:dyDescent="0.25">
      <c r="B211" s="19"/>
      <c r="C211" s="31"/>
      <c r="D211" s="31"/>
      <c r="E211" s="67"/>
      <c r="F211" s="5"/>
      <c r="G211" s="49"/>
      <c r="M211" s="13"/>
    </row>
    <row r="212" spans="2:13" s="1" customFormat="1" ht="15" customHeight="1" x14ac:dyDescent="0.25">
      <c r="B212" s="19"/>
      <c r="C212" s="31"/>
      <c r="D212" s="31"/>
      <c r="E212" s="67"/>
      <c r="F212" s="5"/>
      <c r="G212" s="49"/>
      <c r="M212" s="13"/>
    </row>
    <row r="213" spans="2:13" s="1" customFormat="1" ht="15" customHeight="1" x14ac:dyDescent="0.25">
      <c r="B213" s="19"/>
      <c r="C213" s="31"/>
      <c r="D213" s="31"/>
      <c r="E213" s="67"/>
      <c r="F213" s="5"/>
      <c r="G213" s="49"/>
      <c r="M213" s="13"/>
    </row>
    <row r="214" spans="2:13" s="1" customFormat="1" ht="15" customHeight="1" x14ac:dyDescent="0.25">
      <c r="B214" s="19"/>
      <c r="C214" s="31"/>
      <c r="D214" s="31"/>
      <c r="E214" s="67"/>
      <c r="F214" s="5"/>
      <c r="G214" s="49"/>
      <c r="M214" s="13"/>
    </row>
    <row r="215" spans="2:13" s="1" customFormat="1" ht="15" customHeight="1" x14ac:dyDescent="0.25">
      <c r="B215" s="19"/>
      <c r="C215" s="31"/>
      <c r="D215" s="31"/>
      <c r="E215" s="67"/>
      <c r="F215" s="5"/>
      <c r="G215" s="49"/>
      <c r="M215" s="13"/>
    </row>
    <row r="216" spans="2:13" s="1" customFormat="1" ht="15" customHeight="1" x14ac:dyDescent="0.25">
      <c r="B216" s="19"/>
      <c r="C216" s="31"/>
      <c r="D216" s="31"/>
      <c r="E216" s="67"/>
      <c r="F216" s="5"/>
      <c r="G216" s="49"/>
      <c r="M216" s="13"/>
    </row>
    <row r="217" spans="2:13" s="1" customFormat="1" ht="15" customHeight="1" x14ac:dyDescent="0.25">
      <c r="B217" s="19"/>
      <c r="C217" s="31"/>
      <c r="D217" s="31"/>
      <c r="E217" s="67"/>
      <c r="F217" s="5"/>
      <c r="G217" s="49"/>
      <c r="M217" s="13"/>
    </row>
    <row r="218" spans="2:13" s="1" customFormat="1" ht="15" customHeight="1" x14ac:dyDescent="0.25">
      <c r="B218" s="19"/>
      <c r="C218" s="31"/>
      <c r="D218" s="31"/>
      <c r="E218" s="67"/>
      <c r="F218" s="5"/>
      <c r="G218" s="49"/>
      <c r="M218" s="13"/>
    </row>
    <row r="219" spans="2:13" s="1" customFormat="1" ht="15" customHeight="1" x14ac:dyDescent="0.25">
      <c r="B219" s="19"/>
      <c r="C219" s="31"/>
      <c r="D219" s="31"/>
      <c r="E219" s="67"/>
      <c r="F219" s="5"/>
      <c r="G219" s="49"/>
      <c r="M219" s="13"/>
    </row>
    <row r="220" spans="2:13" s="1" customFormat="1" ht="15" customHeight="1" x14ac:dyDescent="0.25">
      <c r="B220" s="19"/>
      <c r="C220" s="31"/>
      <c r="D220" s="31"/>
      <c r="E220" s="67"/>
      <c r="F220" s="5"/>
      <c r="G220" s="49"/>
      <c r="M220" s="13"/>
    </row>
    <row r="221" spans="2:13" s="1" customFormat="1" ht="15" customHeight="1" x14ac:dyDescent="0.25">
      <c r="B221" s="19"/>
      <c r="C221" s="31"/>
      <c r="D221" s="31"/>
      <c r="E221" s="67"/>
      <c r="F221" s="5"/>
      <c r="G221" s="49"/>
      <c r="M221" s="13"/>
    </row>
    <row r="222" spans="2:13" s="1" customFormat="1" ht="15" customHeight="1" x14ac:dyDescent="0.25">
      <c r="B222" s="19"/>
      <c r="C222" s="31"/>
      <c r="D222" s="31"/>
      <c r="E222" s="67"/>
      <c r="F222" s="5"/>
      <c r="G222" s="49"/>
      <c r="M222" s="13"/>
    </row>
    <row r="223" spans="2:13" s="1" customFormat="1" ht="15" customHeight="1" x14ac:dyDescent="0.25">
      <c r="B223" s="19"/>
      <c r="C223" s="31"/>
      <c r="D223" s="31"/>
      <c r="E223" s="67"/>
      <c r="F223" s="5"/>
      <c r="G223" s="49"/>
      <c r="M223" s="13"/>
    </row>
    <row r="224" spans="2:13" s="1" customFormat="1" ht="15" customHeight="1" x14ac:dyDescent="0.25">
      <c r="B224" s="19"/>
      <c r="C224" s="31"/>
      <c r="D224" s="31"/>
      <c r="E224" s="67"/>
      <c r="F224" s="5"/>
      <c r="G224" s="49"/>
      <c r="M224" s="13"/>
    </row>
    <row r="225" spans="2:13" s="1" customFormat="1" x14ac:dyDescent="0.25">
      <c r="B225" s="19"/>
      <c r="C225" s="31"/>
      <c r="D225" s="31"/>
      <c r="E225" s="67"/>
      <c r="F225" s="5"/>
      <c r="G225" s="49"/>
      <c r="M225" s="13"/>
    </row>
    <row r="226" spans="2:13" s="1" customFormat="1" x14ac:dyDescent="0.25">
      <c r="B226" s="19"/>
      <c r="C226" s="31"/>
      <c r="D226" s="31"/>
      <c r="E226" s="67"/>
      <c r="F226" s="5"/>
      <c r="G226" s="49"/>
      <c r="M226" s="13"/>
    </row>
    <row r="227" spans="2:13" s="1" customFormat="1" x14ac:dyDescent="0.25">
      <c r="B227" s="19"/>
      <c r="C227" s="31"/>
      <c r="D227" s="31"/>
      <c r="E227" s="67"/>
      <c r="F227" s="5"/>
      <c r="G227" s="49"/>
      <c r="M227" s="13"/>
    </row>
    <row r="228" spans="2:13" s="1" customFormat="1" x14ac:dyDescent="0.25">
      <c r="B228" s="19"/>
      <c r="C228" s="31"/>
      <c r="D228" s="31"/>
      <c r="E228" s="67"/>
      <c r="F228" s="5"/>
      <c r="G228" s="49"/>
      <c r="M228" s="13"/>
    </row>
    <row r="229" spans="2:13" s="1" customFormat="1" ht="16.5" thickBot="1" x14ac:dyDescent="0.3">
      <c r="B229" s="19"/>
      <c r="C229" s="31"/>
      <c r="D229" s="31"/>
      <c r="E229" s="67"/>
      <c r="F229" s="5"/>
      <c r="G229" s="49"/>
      <c r="M229" s="13"/>
    </row>
    <row r="230" spans="2:13" ht="16.5" thickBot="1" x14ac:dyDescent="0.3">
      <c r="B230" s="66" t="s">
        <v>10</v>
      </c>
      <c r="C230" s="31"/>
      <c r="D230" s="31"/>
      <c r="E230" s="68">
        <f>SUM(142:229)</f>
        <v>326073.21000000002</v>
      </c>
    </row>
    <row r="232" spans="2:13" x14ac:dyDescent="0.25">
      <c r="B232" s="1"/>
      <c r="C232" s="1"/>
      <c r="D232" s="1"/>
    </row>
    <row r="233" spans="2:13" x14ac:dyDescent="0.25">
      <c r="B233" s="1"/>
      <c r="C233" s="1"/>
      <c r="D233" s="1"/>
    </row>
    <row r="234" spans="2:13" x14ac:dyDescent="0.25">
      <c r="B234" s="1"/>
      <c r="C234" s="1"/>
      <c r="D234" s="1"/>
    </row>
    <row r="235" spans="2:13" ht="16.5" thickBot="1" x14ac:dyDescent="0.3">
      <c r="B235" s="1"/>
      <c r="C235" s="1"/>
      <c r="D235" s="1"/>
    </row>
    <row r="236" spans="2:13" x14ac:dyDescent="0.25">
      <c r="B236" s="16"/>
      <c r="C236" s="27" t="s">
        <v>4</v>
      </c>
      <c r="D236" s="22" t="s">
        <v>5</v>
      </c>
      <c r="E236" s="23" t="s">
        <v>6</v>
      </c>
    </row>
    <row r="237" spans="2:13" x14ac:dyDescent="0.25">
      <c r="B237" s="17"/>
      <c r="C237" s="20"/>
      <c r="D237" s="20"/>
      <c r="E237" s="51"/>
    </row>
    <row r="238" spans="2:13" x14ac:dyDescent="0.25">
      <c r="B238" s="17"/>
      <c r="C238" s="20"/>
      <c r="D238" s="20"/>
      <c r="E238" s="51"/>
    </row>
    <row r="239" spans="2:13" x14ac:dyDescent="0.25">
      <c r="B239" s="17" t="s">
        <v>31</v>
      </c>
      <c r="C239" s="20"/>
      <c r="D239" s="20"/>
      <c r="E239" s="51"/>
    </row>
    <row r="240" spans="2:13" x14ac:dyDescent="0.25">
      <c r="B240" s="17" t="s">
        <v>32</v>
      </c>
      <c r="C240" s="20"/>
      <c r="D240" s="20"/>
      <c r="E240" s="51"/>
    </row>
    <row r="241" spans="2:5" x14ac:dyDescent="0.25">
      <c r="B241" s="17" t="s">
        <v>33</v>
      </c>
      <c r="C241" s="26"/>
      <c r="D241" s="20"/>
      <c r="E241" s="30"/>
    </row>
    <row r="242" spans="2:5" x14ac:dyDescent="0.25">
      <c r="B242" s="17"/>
      <c r="C242" s="26"/>
      <c r="D242" s="20"/>
      <c r="E242" s="30"/>
    </row>
    <row r="243" spans="2:5" x14ac:dyDescent="0.25">
      <c r="B243" s="17"/>
      <c r="C243" s="26"/>
      <c r="D243" s="20"/>
      <c r="E243" s="30"/>
    </row>
    <row r="244" spans="2:5" x14ac:dyDescent="0.25">
      <c r="B244" s="17"/>
      <c r="C244" s="26"/>
      <c r="D244" s="20"/>
      <c r="E244" s="30"/>
    </row>
    <row r="245" spans="2:5" x14ac:dyDescent="0.25">
      <c r="B245" s="17"/>
      <c r="C245" s="26"/>
      <c r="D245" s="20"/>
      <c r="E245" s="30"/>
    </row>
    <row r="246" spans="2:5" x14ac:dyDescent="0.25">
      <c r="B246" s="17"/>
      <c r="C246" s="26"/>
      <c r="D246" s="20"/>
      <c r="E246" s="30"/>
    </row>
    <row r="247" spans="2:5" ht="16.5" thickBot="1" x14ac:dyDescent="0.3">
      <c r="B247" s="17"/>
      <c r="C247" s="26"/>
      <c r="D247" s="20"/>
      <c r="E247" s="30"/>
    </row>
    <row r="248" spans="2:5" ht="16.5" thickBot="1" x14ac:dyDescent="0.3">
      <c r="B248" s="11" t="s">
        <v>10</v>
      </c>
      <c r="C248" s="26"/>
      <c r="D248" s="29"/>
      <c r="E248" s="12">
        <f>+E237+E238+E239+E240+E241+E242+E243+E244+E245+E246</f>
        <v>0</v>
      </c>
    </row>
    <row r="249" spans="2:5" x14ac:dyDescent="0.25">
      <c r="B249" s="1"/>
      <c r="C249" s="1"/>
      <c r="D249" s="1"/>
    </row>
    <row r="250" spans="2:5" ht="16.5" thickBot="1" x14ac:dyDescent="0.3">
      <c r="B250" s="1"/>
      <c r="C250" s="1"/>
      <c r="D250" s="1"/>
    </row>
    <row r="251" spans="2:5" x14ac:dyDescent="0.25">
      <c r="B251" s="38" t="s">
        <v>22</v>
      </c>
      <c r="C251" s="27" t="s">
        <v>4</v>
      </c>
      <c r="D251" s="22" t="s">
        <v>5</v>
      </c>
      <c r="E251" s="23" t="s">
        <v>6</v>
      </c>
    </row>
    <row r="252" spans="2:5" x14ac:dyDescent="0.25">
      <c r="B252" s="39" t="s">
        <v>23</v>
      </c>
      <c r="C252" s="26"/>
      <c r="D252" s="20"/>
      <c r="E252" s="51"/>
    </row>
    <row r="253" spans="2:5" x14ac:dyDescent="0.25">
      <c r="B253" s="39" t="s">
        <v>24</v>
      </c>
      <c r="C253" s="26"/>
      <c r="D253" s="20"/>
      <c r="E253" s="30"/>
    </row>
    <row r="254" spans="2:5" x14ac:dyDescent="0.25">
      <c r="B254" s="39"/>
      <c r="C254" s="26"/>
      <c r="D254" s="20"/>
      <c r="E254" s="30"/>
    </row>
    <row r="255" spans="2:5" x14ac:dyDescent="0.25">
      <c r="B255" s="39"/>
      <c r="C255" s="26"/>
      <c r="D255" s="20"/>
      <c r="E255" s="30"/>
    </row>
    <row r="256" spans="2:5" x14ac:dyDescent="0.25">
      <c r="B256" s="39"/>
      <c r="C256" s="26"/>
      <c r="D256" s="20"/>
      <c r="E256" s="30"/>
    </row>
    <row r="257" spans="2:5" x14ac:dyDescent="0.25">
      <c r="B257" s="39"/>
      <c r="C257" s="26"/>
      <c r="D257" s="20"/>
      <c r="E257" s="30"/>
    </row>
    <row r="258" spans="2:5" x14ac:dyDescent="0.25">
      <c r="B258" s="39"/>
      <c r="C258" s="26"/>
      <c r="D258" s="20"/>
      <c r="E258" s="30"/>
    </row>
    <row r="259" spans="2:5" x14ac:dyDescent="0.25">
      <c r="B259" s="39"/>
      <c r="C259" s="26"/>
      <c r="D259" s="20"/>
      <c r="E259" s="30"/>
    </row>
    <row r="260" spans="2:5" x14ac:dyDescent="0.25">
      <c r="B260" s="39"/>
      <c r="C260" s="26"/>
      <c r="D260" s="20"/>
      <c r="E260" s="30"/>
    </row>
    <row r="261" spans="2:5" ht="16.5" thickBot="1" x14ac:dyDescent="0.3">
      <c r="B261" s="40"/>
      <c r="C261" s="37"/>
      <c r="D261" s="31"/>
      <c r="E261" s="34"/>
    </row>
    <row r="262" spans="2:5" ht="16.5" thickBot="1" x14ac:dyDescent="0.3">
      <c r="B262" s="32" t="s">
        <v>10</v>
      </c>
      <c r="C262" s="1"/>
      <c r="D262" s="1"/>
      <c r="E262" s="12">
        <f>SUM(E252:E261)</f>
        <v>0</v>
      </c>
    </row>
    <row r="263" spans="2:5" x14ac:dyDescent="0.25">
      <c r="B263" s="1"/>
      <c r="C263" s="1"/>
      <c r="D263" s="1"/>
    </row>
    <row r="264" spans="2:5" x14ac:dyDescent="0.25">
      <c r="B264" s="1"/>
      <c r="C264" s="1"/>
      <c r="D264" s="1"/>
    </row>
    <row r="267" spans="2:5" ht="16.5" thickBot="1" x14ac:dyDescent="0.3"/>
    <row r="268" spans="2:5" ht="18.75" x14ac:dyDescent="0.3">
      <c r="B268" s="35"/>
      <c r="C268" s="27" t="s">
        <v>4</v>
      </c>
      <c r="D268" s="22" t="s">
        <v>5</v>
      </c>
      <c r="E268" s="23" t="s">
        <v>6</v>
      </c>
    </row>
    <row r="269" spans="2:5" x14ac:dyDescent="0.25">
      <c r="B269" s="33" t="s">
        <v>19</v>
      </c>
      <c r="C269" s="20"/>
      <c r="D269" s="20"/>
      <c r="E269" s="51"/>
    </row>
    <row r="270" spans="2:5" x14ac:dyDescent="0.25">
      <c r="B270" s="33" t="s">
        <v>20</v>
      </c>
      <c r="C270" s="20"/>
      <c r="D270" s="20"/>
      <c r="E270" s="21"/>
    </row>
    <row r="271" spans="2:5" x14ac:dyDescent="0.25">
      <c r="B271" s="33" t="s">
        <v>21</v>
      </c>
      <c r="C271" s="20"/>
      <c r="D271" s="20"/>
      <c r="E271" s="21"/>
    </row>
    <row r="272" spans="2:5" x14ac:dyDescent="0.25">
      <c r="B272" s="33"/>
      <c r="C272" s="20"/>
      <c r="D272" s="20"/>
      <c r="E272" s="21"/>
    </row>
    <row r="273" spans="2:13" x14ac:dyDescent="0.25">
      <c r="B273" s="36"/>
      <c r="C273" s="20"/>
      <c r="D273" s="20"/>
      <c r="E273" s="21"/>
    </row>
    <row r="274" spans="2:13" x14ac:dyDescent="0.25">
      <c r="B274" s="36"/>
      <c r="C274" s="20"/>
      <c r="D274" s="20"/>
      <c r="E274" s="21"/>
    </row>
    <row r="275" spans="2:13" x14ac:dyDescent="0.25">
      <c r="B275" s="36"/>
      <c r="C275" s="20"/>
      <c r="D275" s="20"/>
      <c r="E275" s="21"/>
    </row>
    <row r="276" spans="2:13" ht="16.5" thickBot="1" x14ac:dyDescent="0.3">
      <c r="B276" s="36"/>
      <c r="C276" s="31"/>
      <c r="D276" s="31"/>
      <c r="E276" s="30"/>
    </row>
    <row r="277" spans="2:13" ht="16.5" thickBot="1" x14ac:dyDescent="0.3">
      <c r="B277" s="32" t="s">
        <v>10</v>
      </c>
      <c r="E277" s="12">
        <f>SUM(E269:E276)</f>
        <v>0</v>
      </c>
    </row>
    <row r="278" spans="2:13" ht="16.5" thickBot="1" x14ac:dyDescent="0.3"/>
    <row r="279" spans="2:13" x14ac:dyDescent="0.25">
      <c r="B279" s="41"/>
      <c r="C279" s="27" t="s">
        <v>4</v>
      </c>
      <c r="D279" s="22" t="s">
        <v>5</v>
      </c>
      <c r="E279" s="23" t="s">
        <v>6</v>
      </c>
    </row>
    <row r="280" spans="2:13" x14ac:dyDescent="0.25">
      <c r="B280" s="36"/>
      <c r="C280" s="20"/>
      <c r="D280" s="21"/>
      <c r="E280" s="51"/>
    </row>
    <row r="281" spans="2:13" s="1" customFormat="1" x14ac:dyDescent="0.25">
      <c r="B281" s="33" t="s">
        <v>37</v>
      </c>
      <c r="C281" s="20"/>
      <c r="D281" s="20"/>
      <c r="E281" s="51"/>
      <c r="F281" s="5"/>
      <c r="G281" s="49"/>
      <c r="M281" s="13"/>
    </row>
    <row r="282" spans="2:13" s="1" customFormat="1" x14ac:dyDescent="0.25">
      <c r="B282" s="33" t="s">
        <v>44</v>
      </c>
      <c r="C282" s="31"/>
      <c r="D282" s="31"/>
      <c r="E282" s="52"/>
      <c r="F282" s="5"/>
      <c r="G282" s="49"/>
      <c r="M282" s="13"/>
    </row>
    <row r="283" spans="2:13" s="1" customFormat="1" x14ac:dyDescent="0.25">
      <c r="B283" s="33" t="s">
        <v>45</v>
      </c>
      <c r="C283" s="31"/>
      <c r="D283" s="31"/>
      <c r="E283" s="52"/>
      <c r="F283" s="5"/>
      <c r="G283" s="49"/>
      <c r="M283" s="13"/>
    </row>
    <row r="284" spans="2:13" s="1" customFormat="1" x14ac:dyDescent="0.25">
      <c r="B284" s="33" t="s">
        <v>38</v>
      </c>
      <c r="C284" s="31"/>
      <c r="D284" s="31"/>
      <c r="E284" s="34"/>
      <c r="F284" s="5"/>
      <c r="G284" s="49"/>
      <c r="M284" s="13"/>
    </row>
    <row r="285" spans="2:13" s="1" customFormat="1" x14ac:dyDescent="0.25">
      <c r="B285" s="36"/>
      <c r="C285" s="31"/>
      <c r="D285" s="31"/>
      <c r="E285" s="34"/>
      <c r="F285" s="5"/>
      <c r="G285" s="49"/>
      <c r="M285" s="13"/>
    </row>
    <row r="286" spans="2:13" s="1" customFormat="1" x14ac:dyDescent="0.25">
      <c r="B286" s="36"/>
      <c r="C286" s="31"/>
      <c r="D286" s="31"/>
      <c r="E286" s="34"/>
      <c r="F286" s="5"/>
      <c r="G286" s="49"/>
      <c r="M286" s="13"/>
    </row>
    <row r="287" spans="2:13" s="1" customFormat="1" x14ac:dyDescent="0.25">
      <c r="B287" s="36"/>
      <c r="C287" s="31"/>
      <c r="D287" s="31"/>
      <c r="E287" s="34"/>
      <c r="F287" s="5"/>
      <c r="G287" s="49"/>
      <c r="M287" s="13"/>
    </row>
    <row r="288" spans="2:13" s="1" customFormat="1" x14ac:dyDescent="0.25">
      <c r="B288" s="36"/>
      <c r="C288" s="31"/>
      <c r="D288" s="31"/>
      <c r="E288" s="34"/>
      <c r="F288" s="5"/>
      <c r="G288" s="49"/>
      <c r="M288" s="13"/>
    </row>
    <row r="289" spans="2:13" s="1" customFormat="1" x14ac:dyDescent="0.25">
      <c r="B289" s="36"/>
      <c r="C289" s="31"/>
      <c r="D289" s="31"/>
      <c r="E289" s="34"/>
      <c r="F289" s="5"/>
      <c r="G289" s="49"/>
      <c r="M289" s="13"/>
    </row>
    <row r="290" spans="2:13" s="1" customFormat="1" ht="16.5" thickBot="1" x14ac:dyDescent="0.3">
      <c r="B290" s="42"/>
      <c r="C290" s="31"/>
      <c r="D290" s="31"/>
      <c r="E290" s="34"/>
      <c r="F290" s="5"/>
      <c r="G290" s="49"/>
      <c r="M290" s="13"/>
    </row>
    <row r="291" spans="2:13" s="1" customFormat="1" ht="16.5" thickBot="1" x14ac:dyDescent="0.3">
      <c r="B291" s="32" t="s">
        <v>10</v>
      </c>
      <c r="E291" s="43">
        <f>+E280+E281+E282+E283+E290+E284</f>
        <v>0</v>
      </c>
      <c r="F291" s="5"/>
      <c r="G291" s="49"/>
      <c r="M291" s="13"/>
    </row>
    <row r="292" spans="2:13" s="1" customFormat="1" ht="16.5" thickBot="1" x14ac:dyDescent="0.3">
      <c r="B292" s="44"/>
      <c r="E292" s="45"/>
      <c r="F292" s="5"/>
      <c r="G292" s="49"/>
      <c r="M292" s="13"/>
    </row>
    <row r="293" spans="2:13" s="1" customFormat="1" x14ac:dyDescent="0.25">
      <c r="B293" s="46"/>
      <c r="C293" s="27" t="s">
        <v>4</v>
      </c>
      <c r="D293" s="22" t="s">
        <v>5</v>
      </c>
      <c r="E293" s="23" t="s">
        <v>6</v>
      </c>
      <c r="F293" s="5"/>
      <c r="G293" s="49"/>
      <c r="M293" s="13"/>
    </row>
    <row r="294" spans="2:13" s="1" customFormat="1" x14ac:dyDescent="0.25">
      <c r="B294" s="33" t="s">
        <v>29</v>
      </c>
      <c r="C294" s="31"/>
      <c r="D294" s="31"/>
      <c r="E294" s="48"/>
      <c r="F294" s="5"/>
      <c r="G294" s="49"/>
      <c r="M294" s="13"/>
    </row>
    <row r="295" spans="2:13" s="1" customFormat="1" x14ac:dyDescent="0.25">
      <c r="B295" s="33" t="s">
        <v>39</v>
      </c>
      <c r="C295" s="31"/>
      <c r="D295" s="31"/>
      <c r="E295" s="48"/>
      <c r="F295" s="5"/>
      <c r="G295" s="49"/>
      <c r="M295" s="13"/>
    </row>
    <row r="296" spans="2:13" s="1" customFormat="1" x14ac:dyDescent="0.25">
      <c r="B296" s="33"/>
      <c r="C296" s="31"/>
      <c r="D296" s="31"/>
      <c r="E296" s="54"/>
      <c r="F296" s="5"/>
      <c r="G296" s="49"/>
      <c r="M296" s="13"/>
    </row>
    <row r="297" spans="2:13" s="1" customFormat="1" x14ac:dyDescent="0.25">
      <c r="B297" s="33"/>
      <c r="C297" s="31"/>
      <c r="D297" s="31"/>
      <c r="E297" s="54"/>
      <c r="F297" s="5"/>
      <c r="G297" s="49"/>
      <c r="M297" s="13"/>
    </row>
    <row r="298" spans="2:13" s="1" customFormat="1" x14ac:dyDescent="0.25">
      <c r="B298" s="33"/>
      <c r="C298" s="31"/>
      <c r="D298" s="31"/>
      <c r="E298" s="54"/>
      <c r="F298" s="5"/>
      <c r="G298" s="49"/>
      <c r="M298" s="13"/>
    </row>
    <row r="299" spans="2:13" s="1" customFormat="1" ht="16.5" thickBot="1" x14ac:dyDescent="0.3">
      <c r="B299" s="47" t="s">
        <v>30</v>
      </c>
      <c r="C299" s="31"/>
      <c r="D299" s="31"/>
      <c r="E299" s="54"/>
      <c r="F299" s="5"/>
      <c r="G299" s="49"/>
      <c r="M299" s="13"/>
    </row>
    <row r="300" spans="2:13" s="1" customFormat="1" ht="16.5" thickBot="1" x14ac:dyDescent="0.3">
      <c r="B300" s="32" t="s">
        <v>10</v>
      </c>
      <c r="C300" s="2"/>
      <c r="D300" s="2"/>
      <c r="E300" s="43">
        <f>+E294+E295+E299+E296+E297</f>
        <v>0</v>
      </c>
      <c r="F300" s="5"/>
      <c r="G300" s="49"/>
      <c r="M300" s="13"/>
    </row>
    <row r="301" spans="2:13" s="1" customFormat="1" x14ac:dyDescent="0.25">
      <c r="B301" s="44"/>
      <c r="C301" s="2"/>
      <c r="D301" s="2"/>
      <c r="E301" s="45"/>
      <c r="F301" s="5"/>
      <c r="G301" s="49"/>
      <c r="M301" s="13"/>
    </row>
    <row r="302" spans="2:13" s="1" customFormat="1" ht="16.5" thickBot="1" x14ac:dyDescent="0.3">
      <c r="B302" s="44"/>
      <c r="C302" s="2"/>
      <c r="D302" s="2"/>
      <c r="E302" s="45"/>
      <c r="F302" s="5"/>
      <c r="G302" s="49"/>
      <c r="M302" s="13"/>
    </row>
    <row r="303" spans="2:13" s="1" customFormat="1" x14ac:dyDescent="0.25">
      <c r="B303" s="46"/>
      <c r="C303" s="27" t="s">
        <v>4</v>
      </c>
      <c r="D303" s="22" t="s">
        <v>5</v>
      </c>
      <c r="E303" s="23" t="s">
        <v>6</v>
      </c>
      <c r="F303" s="5"/>
      <c r="G303" s="49"/>
      <c r="M303" s="13"/>
    </row>
    <row r="304" spans="2:13" s="1" customFormat="1" x14ac:dyDescent="0.25">
      <c r="B304" s="62" t="s">
        <v>51</v>
      </c>
      <c r="C304" s="31"/>
      <c r="D304" s="31"/>
      <c r="E304" s="48"/>
      <c r="F304" s="5"/>
      <c r="G304" s="49"/>
      <c r="M304" s="13"/>
    </row>
    <row r="305" spans="2:13" s="1" customFormat="1" x14ac:dyDescent="0.25">
      <c r="B305" s="62" t="s">
        <v>49</v>
      </c>
      <c r="C305" s="31"/>
      <c r="D305" s="31"/>
      <c r="E305" s="54"/>
      <c r="F305" s="5"/>
      <c r="G305" s="49"/>
      <c r="M305" s="13"/>
    </row>
    <row r="306" spans="2:13" s="1" customFormat="1" x14ac:dyDescent="0.25">
      <c r="B306" s="62"/>
      <c r="C306" s="31"/>
      <c r="D306" s="31"/>
      <c r="E306" s="54"/>
      <c r="F306" s="5"/>
      <c r="G306" s="49"/>
      <c r="M306" s="13"/>
    </row>
    <row r="307" spans="2:13" s="1" customFormat="1" x14ac:dyDescent="0.25">
      <c r="B307" s="70" t="s">
        <v>50</v>
      </c>
      <c r="C307" s="31"/>
      <c r="D307" s="31"/>
      <c r="E307" s="54"/>
      <c r="F307" s="5"/>
      <c r="G307" s="49"/>
      <c r="M307" s="13"/>
    </row>
    <row r="308" spans="2:13" s="1" customFormat="1" ht="16.5" thickBot="1" x14ac:dyDescent="0.3">
      <c r="B308" s="70"/>
      <c r="C308" s="31"/>
      <c r="D308" s="31"/>
      <c r="E308" s="54"/>
      <c r="F308" s="5"/>
      <c r="G308" s="49"/>
      <c r="M308" s="13"/>
    </row>
    <row r="309" spans="2:13" s="1" customFormat="1" ht="16.5" thickBot="1" x14ac:dyDescent="0.3">
      <c r="B309" s="71"/>
      <c r="C309" s="31"/>
      <c r="D309" s="31"/>
      <c r="E309" s="64"/>
      <c r="F309" s="65"/>
      <c r="G309" s="49"/>
      <c r="M309" s="13"/>
    </row>
    <row r="310" spans="2:13" s="1" customFormat="1" ht="16.5" thickBot="1" x14ac:dyDescent="0.3">
      <c r="B310" s="63" t="s">
        <v>10</v>
      </c>
      <c r="C310" s="57"/>
      <c r="D310" s="57"/>
      <c r="E310" s="12">
        <f>SUM(E304:E309)</f>
        <v>0</v>
      </c>
      <c r="F310" s="5"/>
      <c r="G310" s="49"/>
      <c r="M310" s="13"/>
    </row>
    <row r="311" spans="2:13" s="1" customFormat="1" x14ac:dyDescent="0.25">
      <c r="B311" s="44"/>
      <c r="C311" s="2"/>
      <c r="D311" s="2"/>
      <c r="E311" s="45"/>
      <c r="F311" s="5"/>
      <c r="G311" s="49"/>
      <c r="M311" s="13"/>
    </row>
    <row r="312" spans="2:13" s="1" customFormat="1" ht="12.75" customHeight="1" thickBot="1" x14ac:dyDescent="0.3">
      <c r="B312" s="44"/>
      <c r="C312" s="2"/>
      <c r="D312" s="2"/>
      <c r="E312" s="45"/>
      <c r="F312" s="5"/>
      <c r="G312" s="49"/>
      <c r="M312" s="13"/>
    </row>
    <row r="313" spans="2:13" s="1" customFormat="1" ht="16.5" hidden="1" thickBot="1" x14ac:dyDescent="0.3">
      <c r="B313" s="44"/>
      <c r="C313" s="2"/>
      <c r="D313" s="2"/>
      <c r="E313" s="45"/>
      <c r="F313" s="5"/>
      <c r="G313" s="49"/>
      <c r="M313" s="13"/>
    </row>
    <row r="314" spans="2:13" s="1" customFormat="1" ht="0.75" hidden="1" customHeight="1" thickBot="1" x14ac:dyDescent="0.3">
      <c r="B314" s="44"/>
      <c r="C314" s="2"/>
      <c r="D314" s="2"/>
      <c r="E314" s="45"/>
      <c r="F314" s="5"/>
      <c r="G314" s="49"/>
      <c r="M314" s="13"/>
    </row>
    <row r="315" spans="2:13" s="1" customFormat="1" ht="16.5" hidden="1" thickBot="1" x14ac:dyDescent="0.3">
      <c r="B315" s="44"/>
      <c r="C315" s="2"/>
      <c r="D315" s="2"/>
      <c r="E315" s="45"/>
      <c r="F315" s="5"/>
      <c r="G315" s="49"/>
      <c r="M315" s="13"/>
    </row>
    <row r="316" spans="2:13" s="1" customFormat="1" ht="16.5" hidden="1" thickBot="1" x14ac:dyDescent="0.3">
      <c r="B316" s="44"/>
      <c r="C316" s="2"/>
      <c r="D316" s="2"/>
      <c r="E316" s="45"/>
      <c r="F316" s="5"/>
      <c r="G316" s="49"/>
      <c r="M316" s="13"/>
    </row>
    <row r="317" spans="2:13" s="1" customFormat="1" ht="16.5" hidden="1" thickBot="1" x14ac:dyDescent="0.3">
      <c r="B317" s="44"/>
      <c r="C317" s="2"/>
      <c r="D317" s="2"/>
      <c r="E317" s="45"/>
      <c r="F317" s="5"/>
      <c r="G317" s="49"/>
      <c r="M317" s="13"/>
    </row>
    <row r="318" spans="2:13" s="1" customFormat="1" ht="16.5" hidden="1" thickBot="1" x14ac:dyDescent="0.3">
      <c r="B318" s="44"/>
      <c r="C318" s="2"/>
      <c r="D318" s="2"/>
      <c r="E318" s="45"/>
      <c r="F318" s="5"/>
      <c r="G318" s="49"/>
      <c r="M318" s="13"/>
    </row>
    <row r="319" spans="2:13" s="1" customFormat="1" ht="16.5" hidden="1" thickBot="1" x14ac:dyDescent="0.3">
      <c r="B319" s="44"/>
      <c r="C319" s="2"/>
      <c r="D319" s="2"/>
      <c r="E319" s="45"/>
      <c r="F319" s="5"/>
      <c r="G319" s="49"/>
      <c r="M319" s="13"/>
    </row>
    <row r="320" spans="2:13" s="1" customFormat="1" ht="16.5" hidden="1" thickBot="1" x14ac:dyDescent="0.3">
      <c r="B320" s="44"/>
      <c r="C320" s="2"/>
      <c r="D320" s="2"/>
      <c r="E320" s="45"/>
      <c r="F320" s="5"/>
      <c r="G320" s="49"/>
      <c r="M320" s="13"/>
    </row>
    <row r="321" spans="2:13" s="1" customFormat="1" ht="16.5" hidden="1" thickBot="1" x14ac:dyDescent="0.3">
      <c r="B321" s="44"/>
      <c r="C321" s="2"/>
      <c r="D321" s="2"/>
      <c r="E321" s="45"/>
      <c r="F321" s="5"/>
      <c r="G321" s="49"/>
      <c r="M321" s="13"/>
    </row>
    <row r="322" spans="2:13" s="1" customFormat="1" ht="16.5" hidden="1" thickBot="1" x14ac:dyDescent="0.3">
      <c r="B322" s="44"/>
      <c r="C322" s="2"/>
      <c r="D322" s="2"/>
      <c r="E322" s="45"/>
      <c r="F322" s="5"/>
      <c r="G322" s="49"/>
      <c r="M322" s="13"/>
    </row>
    <row r="323" spans="2:13" s="1" customFormat="1" x14ac:dyDescent="0.25">
      <c r="B323" s="46"/>
      <c r="C323" s="27" t="s">
        <v>4</v>
      </c>
      <c r="D323" s="22" t="s">
        <v>5</v>
      </c>
      <c r="E323" s="23" t="s">
        <v>6</v>
      </c>
      <c r="F323" s="5"/>
      <c r="G323" s="49"/>
      <c r="M323" s="13"/>
    </row>
    <row r="324" spans="2:13" s="1" customFormat="1" x14ac:dyDescent="0.25">
      <c r="B324" s="33" t="s">
        <v>48</v>
      </c>
      <c r="C324" s="31"/>
      <c r="D324" s="31"/>
      <c r="E324" s="48"/>
      <c r="F324" s="5"/>
      <c r="G324" s="49"/>
      <c r="M324" s="13"/>
    </row>
    <row r="325" spans="2:13" s="1" customFormat="1" x14ac:dyDescent="0.25">
      <c r="B325" s="33" t="s">
        <v>49</v>
      </c>
      <c r="C325" s="31"/>
      <c r="D325" s="31"/>
      <c r="E325" s="54"/>
      <c r="F325" s="5"/>
      <c r="G325" s="49"/>
      <c r="M325" s="13"/>
    </row>
    <row r="326" spans="2:13" s="1" customFormat="1" ht="16.5" thickBot="1" x14ac:dyDescent="0.3">
      <c r="B326" s="47" t="s">
        <v>46</v>
      </c>
      <c r="C326" s="31"/>
      <c r="D326" s="31"/>
      <c r="E326" s="54"/>
      <c r="F326" s="5"/>
      <c r="G326" s="49"/>
      <c r="M326" s="13"/>
    </row>
    <row r="327" spans="2:13" s="1" customFormat="1" x14ac:dyDescent="0.25">
      <c r="B327" s="33"/>
      <c r="C327" s="31"/>
      <c r="D327" s="31"/>
      <c r="E327" s="54"/>
      <c r="F327" s="5"/>
      <c r="G327" s="49"/>
      <c r="M327" s="13"/>
    </row>
    <row r="328" spans="2:13" s="1" customFormat="1" x14ac:dyDescent="0.25">
      <c r="B328" s="33"/>
      <c r="C328" s="31"/>
      <c r="D328" s="31"/>
      <c r="E328" s="54"/>
      <c r="F328" s="5"/>
      <c r="G328" s="49"/>
      <c r="M328" s="13"/>
    </row>
    <row r="329" spans="2:13" s="1" customFormat="1" x14ac:dyDescent="0.25">
      <c r="B329" s="33"/>
      <c r="C329" s="31"/>
      <c r="D329" s="31"/>
      <c r="E329" s="54"/>
      <c r="F329" s="5"/>
      <c r="G329" s="49"/>
      <c r="M329" s="13"/>
    </row>
    <row r="330" spans="2:13" s="1" customFormat="1" x14ac:dyDescent="0.25">
      <c r="B330" s="33"/>
      <c r="C330" s="31"/>
      <c r="D330" s="31"/>
      <c r="E330" s="54"/>
      <c r="F330" s="5"/>
      <c r="G330" s="49"/>
      <c r="M330" s="13"/>
    </row>
    <row r="331" spans="2:13" s="1" customFormat="1" x14ac:dyDescent="0.25">
      <c r="B331" s="33"/>
      <c r="C331" s="31"/>
      <c r="D331" s="31"/>
      <c r="E331" s="54"/>
      <c r="F331" s="5"/>
      <c r="G331" s="49"/>
      <c r="M331" s="13"/>
    </row>
    <row r="332" spans="2:13" s="1" customFormat="1" x14ac:dyDescent="0.25">
      <c r="B332" s="33"/>
      <c r="C332" s="31"/>
      <c r="D332" s="31"/>
      <c r="E332" s="54"/>
      <c r="F332" s="5"/>
      <c r="G332" s="49"/>
      <c r="M332" s="13"/>
    </row>
    <row r="333" spans="2:13" s="1" customFormat="1" x14ac:dyDescent="0.25">
      <c r="B333" s="33"/>
      <c r="C333" s="31"/>
      <c r="D333" s="31"/>
      <c r="E333" s="54"/>
      <c r="F333" s="5"/>
      <c r="G333" s="49"/>
      <c r="M333" s="13"/>
    </row>
    <row r="334" spans="2:13" s="1" customFormat="1" x14ac:dyDescent="0.25">
      <c r="B334" s="33"/>
      <c r="C334" s="31"/>
      <c r="D334" s="31"/>
      <c r="E334" s="54"/>
      <c r="F334" s="5"/>
      <c r="G334" s="49"/>
      <c r="M334" s="13"/>
    </row>
    <row r="335" spans="2:13" s="1" customFormat="1" x14ac:dyDescent="0.25">
      <c r="B335" s="33"/>
      <c r="C335" s="31"/>
      <c r="D335" s="31"/>
      <c r="E335" s="54"/>
      <c r="F335" s="5"/>
      <c r="G335" s="49"/>
      <c r="M335" s="13"/>
    </row>
    <row r="336" spans="2:13" s="1" customFormat="1" x14ac:dyDescent="0.25">
      <c r="B336" s="33"/>
      <c r="C336" s="31"/>
      <c r="D336" s="31"/>
      <c r="E336" s="54"/>
      <c r="F336" s="5"/>
      <c r="G336" s="49"/>
      <c r="M336" s="13"/>
    </row>
    <row r="337" spans="2:13" s="1" customFormat="1" x14ac:dyDescent="0.25">
      <c r="B337" s="33"/>
      <c r="C337" s="31"/>
      <c r="D337" s="31"/>
      <c r="E337" s="54"/>
      <c r="F337" s="5"/>
      <c r="G337" s="49"/>
      <c r="M337" s="13"/>
    </row>
    <row r="338" spans="2:13" s="1" customFormat="1" x14ac:dyDescent="0.25">
      <c r="B338" s="33"/>
      <c r="C338" s="31"/>
      <c r="D338" s="31"/>
      <c r="E338" s="54"/>
      <c r="F338" s="5"/>
      <c r="G338" s="49"/>
      <c r="M338" s="13"/>
    </row>
    <row r="339" spans="2:13" s="1" customFormat="1" x14ac:dyDescent="0.25">
      <c r="B339" s="33"/>
      <c r="C339" s="31"/>
      <c r="D339" s="31"/>
      <c r="E339" s="54"/>
      <c r="F339" s="5"/>
      <c r="G339" s="49"/>
      <c r="M339" s="13"/>
    </row>
    <row r="340" spans="2:13" s="1" customFormat="1" x14ac:dyDescent="0.25">
      <c r="B340" s="33"/>
      <c r="C340" s="31"/>
      <c r="D340" s="31"/>
      <c r="E340" s="54"/>
      <c r="F340" s="5"/>
      <c r="G340" s="49"/>
      <c r="M340" s="13"/>
    </row>
    <row r="341" spans="2:13" s="1" customFormat="1" x14ac:dyDescent="0.25">
      <c r="B341" s="33"/>
      <c r="C341" s="31"/>
      <c r="D341" s="31"/>
      <c r="E341" s="54"/>
      <c r="F341" s="5"/>
      <c r="G341" s="49"/>
      <c r="M341" s="13"/>
    </row>
    <row r="342" spans="2:13" s="1" customFormat="1" x14ac:dyDescent="0.25">
      <c r="B342" s="33"/>
      <c r="C342" s="31"/>
      <c r="D342" s="31"/>
      <c r="E342" s="54"/>
      <c r="F342" s="5"/>
      <c r="G342" s="49"/>
      <c r="M342" s="13"/>
    </row>
    <row r="343" spans="2:13" s="1" customFormat="1" x14ac:dyDescent="0.25">
      <c r="B343" s="33"/>
      <c r="C343" s="31"/>
      <c r="D343" s="31"/>
      <c r="E343" s="54"/>
      <c r="F343" s="5"/>
      <c r="G343" s="49"/>
      <c r="M343" s="13"/>
    </row>
    <row r="344" spans="2:13" s="1" customFormat="1" x14ac:dyDescent="0.25">
      <c r="B344" s="33"/>
      <c r="C344" s="31"/>
      <c r="D344" s="31"/>
      <c r="E344" s="54"/>
      <c r="F344" s="5"/>
      <c r="G344" s="49"/>
      <c r="M344" s="13"/>
    </row>
    <row r="345" spans="2:13" s="1" customFormat="1" x14ac:dyDescent="0.25">
      <c r="B345" s="33"/>
      <c r="C345" s="31"/>
      <c r="D345" s="31"/>
      <c r="E345" s="54"/>
      <c r="F345" s="5"/>
      <c r="G345" s="49"/>
      <c r="M345" s="13"/>
    </row>
    <row r="346" spans="2:13" s="1" customFormat="1" x14ac:dyDescent="0.25">
      <c r="B346" s="33"/>
      <c r="C346" s="31"/>
      <c r="D346" s="31"/>
      <c r="E346" s="54"/>
      <c r="F346" s="5"/>
      <c r="G346" s="49"/>
      <c r="M346" s="13"/>
    </row>
    <row r="347" spans="2:13" s="1" customFormat="1" x14ac:dyDescent="0.25">
      <c r="B347" s="33"/>
      <c r="C347" s="31"/>
      <c r="D347" s="31"/>
      <c r="E347" s="54"/>
      <c r="F347" s="5"/>
      <c r="G347" s="49"/>
      <c r="M347" s="13"/>
    </row>
    <row r="348" spans="2:13" s="1" customFormat="1" x14ac:dyDescent="0.25">
      <c r="B348" s="33"/>
      <c r="C348" s="31"/>
      <c r="D348" s="31"/>
      <c r="E348" s="54"/>
      <c r="F348" s="5"/>
      <c r="G348" s="49"/>
      <c r="M348" s="13"/>
    </row>
    <row r="349" spans="2:13" s="1" customFormat="1" x14ac:dyDescent="0.25">
      <c r="B349" s="33"/>
      <c r="C349" s="31"/>
      <c r="D349" s="31"/>
      <c r="E349" s="54"/>
      <c r="F349" s="5"/>
      <c r="G349" s="49"/>
      <c r="M349" s="13"/>
    </row>
    <row r="350" spans="2:13" s="1" customFormat="1" x14ac:dyDescent="0.25">
      <c r="B350" s="33"/>
      <c r="C350" s="31"/>
      <c r="D350" s="31"/>
      <c r="E350" s="54"/>
      <c r="F350" s="5"/>
      <c r="G350" s="49"/>
      <c r="M350" s="13"/>
    </row>
    <row r="351" spans="2:13" s="1" customFormat="1" x14ac:dyDescent="0.25">
      <c r="B351" s="33"/>
      <c r="C351" s="31"/>
      <c r="D351" s="31"/>
      <c r="E351" s="54"/>
      <c r="F351" s="5"/>
      <c r="G351" s="49"/>
      <c r="M351" s="13"/>
    </row>
    <row r="352" spans="2:13" s="1" customFormat="1" x14ac:dyDescent="0.25">
      <c r="B352" s="33"/>
      <c r="C352" s="31"/>
      <c r="D352" s="31"/>
      <c r="E352" s="54"/>
      <c r="F352" s="5"/>
      <c r="G352" s="49"/>
      <c r="M352" s="13"/>
    </row>
    <row r="353" spans="2:13" s="1" customFormat="1" x14ac:dyDescent="0.25">
      <c r="B353" s="33"/>
      <c r="C353" s="31"/>
      <c r="D353" s="31"/>
      <c r="E353" s="54"/>
      <c r="F353" s="5"/>
      <c r="G353" s="49"/>
      <c r="M353" s="13"/>
    </row>
    <row r="354" spans="2:13" s="1" customFormat="1" x14ac:dyDescent="0.25">
      <c r="B354" s="33"/>
      <c r="C354" s="31"/>
      <c r="D354" s="31"/>
      <c r="E354" s="54"/>
      <c r="F354" s="5"/>
      <c r="G354" s="49"/>
      <c r="M354" s="13"/>
    </row>
    <row r="355" spans="2:13" s="1" customFormat="1" x14ac:dyDescent="0.25">
      <c r="B355" s="33"/>
      <c r="C355" s="31"/>
      <c r="D355" s="31"/>
      <c r="E355" s="54"/>
      <c r="F355" s="5"/>
      <c r="G355" s="49"/>
      <c r="M355" s="13"/>
    </row>
    <row r="356" spans="2:13" s="1" customFormat="1" x14ac:dyDescent="0.25">
      <c r="B356" s="33"/>
      <c r="C356" s="31"/>
      <c r="D356" s="31"/>
      <c r="E356" s="54"/>
      <c r="F356" s="5"/>
      <c r="G356" s="49"/>
      <c r="M356" s="13"/>
    </row>
    <row r="357" spans="2:13" s="1" customFormat="1" ht="16.5" thickBot="1" x14ac:dyDescent="0.3">
      <c r="B357" s="47"/>
      <c r="C357" s="31"/>
      <c r="D357" s="31"/>
      <c r="E357" s="54"/>
      <c r="F357" s="5"/>
      <c r="G357" s="49"/>
      <c r="M357" s="13"/>
    </row>
    <row r="358" spans="2:13" s="1" customFormat="1" ht="16.5" thickBot="1" x14ac:dyDescent="0.3">
      <c r="B358" s="47"/>
      <c r="C358" s="31"/>
      <c r="D358" s="31"/>
      <c r="E358" s="54"/>
      <c r="F358" s="5"/>
      <c r="G358" s="49"/>
      <c r="M358" s="13"/>
    </row>
    <row r="359" spans="2:13" s="55" customFormat="1" ht="16.5" thickBot="1" x14ac:dyDescent="0.3">
      <c r="B359" s="56" t="s">
        <v>10</v>
      </c>
      <c r="C359" s="57"/>
      <c r="D359" s="57"/>
      <c r="E359" s="12">
        <f>SUM(E324:E358)</f>
        <v>0</v>
      </c>
      <c r="F359" s="58"/>
      <c r="G359" s="59"/>
    </row>
    <row r="360" spans="2:13" s="55" customFormat="1" ht="16.5" thickBot="1" x14ac:dyDescent="0.3">
      <c r="B360" s="60"/>
      <c r="C360" s="57"/>
      <c r="D360" s="57"/>
      <c r="E360" s="61"/>
      <c r="F360" s="58"/>
      <c r="G360" s="59"/>
    </row>
    <row r="361" spans="2:13" s="55" customFormat="1" x14ac:dyDescent="0.25">
      <c r="B361" s="16" t="s">
        <v>52</v>
      </c>
      <c r="C361" s="27" t="s">
        <v>4</v>
      </c>
      <c r="D361" s="22" t="s">
        <v>5</v>
      </c>
      <c r="E361" s="23" t="s">
        <v>6</v>
      </c>
      <c r="F361" s="58"/>
      <c r="G361" s="59"/>
    </row>
    <row r="362" spans="2:13" s="55" customFormat="1" x14ac:dyDescent="0.25">
      <c r="B362" s="17" t="s">
        <v>14</v>
      </c>
      <c r="C362" s="26"/>
      <c r="D362" s="20"/>
      <c r="E362" s="51"/>
      <c r="F362" s="58"/>
      <c r="G362" s="59"/>
    </row>
    <row r="363" spans="2:13" s="55" customFormat="1" x14ac:dyDescent="0.25">
      <c r="B363" s="33" t="s">
        <v>49</v>
      </c>
      <c r="C363" s="26"/>
      <c r="D363" s="20"/>
      <c r="E363" s="51"/>
      <c r="F363" s="58"/>
      <c r="G363" s="59"/>
    </row>
    <row r="364" spans="2:13" s="55" customFormat="1" ht="16.5" thickBot="1" x14ac:dyDescent="0.3">
      <c r="B364" s="47" t="s">
        <v>47</v>
      </c>
      <c r="C364" s="20"/>
      <c r="D364" s="20"/>
      <c r="E364" s="51"/>
      <c r="F364" s="58"/>
      <c r="G364" s="59"/>
    </row>
    <row r="365" spans="2:13" s="55" customFormat="1" x14ac:dyDescent="0.25">
      <c r="B365" s="38"/>
      <c r="C365" s="26"/>
      <c r="D365" s="20"/>
      <c r="E365" s="51"/>
      <c r="F365" s="58"/>
      <c r="G365" s="59"/>
    </row>
    <row r="366" spans="2:13" s="55" customFormat="1" x14ac:dyDescent="0.25">
      <c r="B366" s="39"/>
      <c r="C366" s="26"/>
      <c r="D366" s="20"/>
      <c r="E366" s="51"/>
      <c r="F366" s="58"/>
      <c r="G366" s="59"/>
    </row>
    <row r="367" spans="2:13" s="55" customFormat="1" x14ac:dyDescent="0.25">
      <c r="B367" s="39"/>
      <c r="C367" s="26"/>
      <c r="D367" s="20"/>
      <c r="E367" s="51"/>
      <c r="F367" s="58"/>
      <c r="G367" s="59"/>
    </row>
    <row r="368" spans="2:13" s="55" customFormat="1" x14ac:dyDescent="0.25">
      <c r="B368" s="39"/>
      <c r="C368" s="26"/>
      <c r="D368" s="20"/>
      <c r="E368" s="51"/>
      <c r="F368" s="58"/>
      <c r="G368" s="59"/>
    </row>
    <row r="369" spans="2:7" s="55" customFormat="1" x14ac:dyDescent="0.25">
      <c r="B369" s="39"/>
      <c r="C369" s="26"/>
      <c r="D369" s="20"/>
      <c r="E369" s="51"/>
      <c r="F369" s="58"/>
      <c r="G369" s="59"/>
    </row>
    <row r="370" spans="2:7" s="55" customFormat="1" x14ac:dyDescent="0.25">
      <c r="B370" s="39"/>
      <c r="C370" s="26"/>
      <c r="D370" s="20"/>
      <c r="E370" s="51"/>
      <c r="F370" s="58"/>
      <c r="G370" s="59"/>
    </row>
    <row r="371" spans="2:7" s="55" customFormat="1" x14ac:dyDescent="0.25">
      <c r="B371" s="39"/>
      <c r="C371" s="26"/>
      <c r="D371" s="20"/>
      <c r="E371" s="51"/>
      <c r="F371" s="58"/>
      <c r="G371" s="59"/>
    </row>
    <row r="372" spans="2:7" s="55" customFormat="1" x14ac:dyDescent="0.25">
      <c r="B372" s="39"/>
      <c r="C372" s="26"/>
      <c r="D372" s="20"/>
      <c r="E372" s="51"/>
      <c r="F372" s="58"/>
      <c r="G372" s="59"/>
    </row>
    <row r="373" spans="2:7" s="55" customFormat="1" x14ac:dyDescent="0.25">
      <c r="B373" s="39"/>
      <c r="C373" s="26"/>
      <c r="D373" s="20"/>
      <c r="E373" s="51"/>
      <c r="F373" s="58"/>
      <c r="G373" s="59"/>
    </row>
    <row r="374" spans="2:7" s="55" customFormat="1" x14ac:dyDescent="0.25">
      <c r="B374" s="39"/>
      <c r="C374" s="26"/>
      <c r="D374" s="20"/>
      <c r="E374" s="51"/>
      <c r="F374" s="58"/>
      <c r="G374" s="59"/>
    </row>
    <row r="375" spans="2:7" s="55" customFormat="1" x14ac:dyDescent="0.25">
      <c r="B375" s="39"/>
      <c r="C375" s="26"/>
      <c r="D375" s="20"/>
      <c r="E375" s="51"/>
      <c r="F375" s="58"/>
      <c r="G375" s="59"/>
    </row>
    <row r="376" spans="2:7" s="55" customFormat="1" x14ac:dyDescent="0.25">
      <c r="B376" s="39"/>
      <c r="C376" s="26"/>
      <c r="D376" s="20"/>
      <c r="E376" s="51"/>
      <c r="F376" s="58"/>
      <c r="G376" s="59"/>
    </row>
    <row r="377" spans="2:7" s="55" customFormat="1" x14ac:dyDescent="0.25">
      <c r="B377" s="39"/>
      <c r="C377" s="26"/>
      <c r="D377" s="20"/>
      <c r="E377" s="51"/>
      <c r="F377" s="58"/>
      <c r="G377" s="59"/>
    </row>
    <row r="378" spans="2:7" s="55" customFormat="1" x14ac:dyDescent="0.25">
      <c r="B378" s="39"/>
      <c r="C378" s="26"/>
      <c r="D378" s="20"/>
      <c r="E378" s="51"/>
      <c r="F378" s="58"/>
      <c r="G378" s="59"/>
    </row>
    <row r="379" spans="2:7" s="55" customFormat="1" x14ac:dyDescent="0.25">
      <c r="B379" s="39"/>
      <c r="C379" s="26"/>
      <c r="D379" s="20"/>
      <c r="E379" s="51"/>
      <c r="F379" s="58"/>
      <c r="G379" s="59"/>
    </row>
    <row r="380" spans="2:7" s="55" customFormat="1" x14ac:dyDescent="0.25">
      <c r="B380" s="39"/>
      <c r="C380" s="26"/>
      <c r="D380" s="20"/>
      <c r="E380" s="51"/>
      <c r="F380" s="58"/>
      <c r="G380" s="59"/>
    </row>
    <row r="381" spans="2:7" s="55" customFormat="1" x14ac:dyDescent="0.25">
      <c r="B381" s="39"/>
      <c r="C381" s="26"/>
      <c r="D381" s="20"/>
      <c r="E381" s="51"/>
      <c r="F381" s="58"/>
      <c r="G381" s="59"/>
    </row>
    <row r="382" spans="2:7" s="55" customFormat="1" x14ac:dyDescent="0.25">
      <c r="B382" s="39"/>
      <c r="C382" s="26"/>
      <c r="D382" s="20"/>
      <c r="E382" s="51"/>
      <c r="F382" s="58"/>
      <c r="G382" s="59"/>
    </row>
    <row r="383" spans="2:7" s="55" customFormat="1" x14ac:dyDescent="0.25">
      <c r="B383" s="39"/>
      <c r="C383" s="26"/>
      <c r="D383" s="20"/>
      <c r="E383" s="51"/>
      <c r="F383" s="58"/>
      <c r="G383" s="59"/>
    </row>
    <row r="384" spans="2:7" s="55" customFormat="1" x14ac:dyDescent="0.25">
      <c r="B384" s="39"/>
      <c r="C384" s="26"/>
      <c r="D384" s="20"/>
      <c r="E384" s="51"/>
      <c r="F384" s="58"/>
      <c r="G384" s="59"/>
    </row>
    <row r="385" spans="2:13" s="55" customFormat="1" x14ac:dyDescent="0.25">
      <c r="B385" s="39"/>
      <c r="C385" s="26"/>
      <c r="D385" s="20"/>
      <c r="E385" s="51"/>
      <c r="F385" s="58"/>
      <c r="G385" s="59"/>
    </row>
    <row r="386" spans="2:13" s="55" customFormat="1" x14ac:dyDescent="0.25">
      <c r="B386" s="39"/>
      <c r="C386" s="26"/>
      <c r="D386" s="20"/>
      <c r="E386" s="51"/>
      <c r="F386" s="58"/>
      <c r="G386" s="59"/>
    </row>
    <row r="387" spans="2:13" s="55" customFormat="1" x14ac:dyDescent="0.25">
      <c r="B387" s="17"/>
      <c r="C387" s="26"/>
      <c r="D387" s="20"/>
      <c r="E387" s="51"/>
      <c r="F387" s="58"/>
      <c r="G387" s="59"/>
    </row>
    <row r="388" spans="2:13" s="55" customFormat="1" x14ac:dyDescent="0.25">
      <c r="B388" s="17"/>
      <c r="C388" s="26"/>
      <c r="D388" s="20"/>
      <c r="E388" s="51"/>
      <c r="F388" s="58"/>
      <c r="G388" s="59"/>
    </row>
    <row r="389" spans="2:13" s="55" customFormat="1" x14ac:dyDescent="0.25">
      <c r="B389" s="17"/>
      <c r="C389" s="26"/>
      <c r="D389" s="20"/>
      <c r="E389" s="51"/>
      <c r="F389" s="58"/>
      <c r="G389" s="59"/>
    </row>
    <row r="390" spans="2:13" s="55" customFormat="1" x14ac:dyDescent="0.25">
      <c r="B390" s="17"/>
      <c r="C390" s="26"/>
      <c r="D390" s="20"/>
      <c r="E390" s="51"/>
      <c r="F390" s="58"/>
      <c r="G390" s="59"/>
    </row>
    <row r="391" spans="2:13" s="55" customFormat="1" x14ac:dyDescent="0.25">
      <c r="B391" s="17"/>
      <c r="C391" s="26"/>
      <c r="D391" s="20"/>
      <c r="E391" s="51"/>
      <c r="F391" s="58"/>
      <c r="G391" s="59"/>
    </row>
    <row r="392" spans="2:13" s="55" customFormat="1" x14ac:dyDescent="0.25">
      <c r="B392" s="17"/>
      <c r="C392" s="26"/>
      <c r="D392" s="20"/>
      <c r="E392" s="51"/>
      <c r="F392" s="58"/>
      <c r="G392" s="59"/>
    </row>
    <row r="393" spans="2:13" s="55" customFormat="1" x14ac:dyDescent="0.25">
      <c r="B393" s="17"/>
      <c r="C393" s="26"/>
      <c r="D393" s="21"/>
      <c r="E393" s="51"/>
      <c r="F393" s="58"/>
      <c r="G393" s="59"/>
    </row>
    <row r="394" spans="2:13" s="55" customFormat="1" x14ac:dyDescent="0.25">
      <c r="B394" s="17"/>
      <c r="C394" s="26"/>
      <c r="D394" s="20"/>
      <c r="E394" s="51"/>
      <c r="F394" s="58"/>
      <c r="G394" s="59"/>
    </row>
    <row r="395" spans="2:13" s="55" customFormat="1" x14ac:dyDescent="0.25">
      <c r="B395" s="17"/>
      <c r="C395" s="26"/>
      <c r="D395" s="20"/>
      <c r="E395" s="51"/>
      <c r="F395" s="58"/>
      <c r="G395" s="59"/>
    </row>
    <row r="396" spans="2:13" s="55" customFormat="1" x14ac:dyDescent="0.25">
      <c r="B396" s="17"/>
      <c r="C396" s="26"/>
      <c r="D396" s="20"/>
      <c r="E396" s="51"/>
      <c r="F396" s="58"/>
      <c r="G396" s="59"/>
    </row>
    <row r="397" spans="2:13" s="55" customFormat="1" x14ac:dyDescent="0.25">
      <c r="B397" s="17"/>
      <c r="C397" s="26"/>
      <c r="D397" s="20"/>
      <c r="E397" s="51"/>
      <c r="F397" s="58"/>
      <c r="G397" s="59"/>
    </row>
    <row r="398" spans="2:13" s="55" customFormat="1" ht="16.5" thickBot="1" x14ac:dyDescent="0.3">
      <c r="B398" s="28"/>
      <c r="C398" s="26"/>
      <c r="D398" s="20"/>
      <c r="E398" s="51"/>
      <c r="F398" s="58"/>
      <c r="G398" s="59"/>
    </row>
    <row r="399" spans="2:13" s="1" customFormat="1" ht="16.5" thickBot="1" x14ac:dyDescent="0.3">
      <c r="B399" s="11" t="s">
        <v>10</v>
      </c>
      <c r="E399" s="12">
        <f>SUM(E362:E398)</f>
        <v>0</v>
      </c>
      <c r="F399" s="5"/>
      <c r="G399" s="49"/>
      <c r="M399" s="13"/>
    </row>
    <row r="400" spans="2:13" ht="16.5" thickBot="1" x14ac:dyDescent="0.3">
      <c r="B400" s="32" t="s">
        <v>25</v>
      </c>
      <c r="E400" s="43">
        <f>+E399+E359+E310+E300+E291+E277+E262+E248+E230+E138+E88+E69+E57+E42</f>
        <v>326073.21000000002</v>
      </c>
    </row>
    <row r="401" spans="2:13" x14ac:dyDescent="0.25">
      <c r="B401" s="5"/>
      <c r="C401" s="49"/>
      <c r="E401"/>
      <c r="F401"/>
      <c r="G401"/>
      <c r="I401" s="13"/>
      <c r="M401"/>
    </row>
    <row r="402" spans="2:13" x14ac:dyDescent="0.25">
      <c r="B402" s="5"/>
      <c r="C402" s="49"/>
      <c r="E402"/>
      <c r="F402"/>
      <c r="G402"/>
      <c r="I402" s="13"/>
      <c r="M402"/>
    </row>
    <row r="448" spans="8:8" x14ac:dyDescent="0.25">
      <c r="H448" s="1"/>
    </row>
    <row r="449" spans="8:8" x14ac:dyDescent="0.25">
      <c r="H449" s="1"/>
    </row>
    <row r="450" spans="8:8" x14ac:dyDescent="0.25">
      <c r="H450" s="1"/>
    </row>
    <row r="451" spans="8:8" x14ac:dyDescent="0.25">
      <c r="H451" s="1"/>
    </row>
    <row r="452" spans="8:8" x14ac:dyDescent="0.25">
      <c r="H452" s="1"/>
    </row>
    <row r="454" spans="8:8" x14ac:dyDescent="0.25">
      <c r="H454" s="1"/>
    </row>
    <row r="455" spans="8:8" x14ac:dyDescent="0.25">
      <c r="H455" s="1"/>
    </row>
    <row r="456" spans="8:8" x14ac:dyDescent="0.25">
      <c r="H456" s="1"/>
    </row>
    <row r="457" spans="8:8" x14ac:dyDescent="0.25">
      <c r="H457" s="1"/>
    </row>
    <row r="458" spans="8:8" x14ac:dyDescent="0.25">
      <c r="H458" s="1"/>
    </row>
    <row r="459" spans="8:8" x14ac:dyDescent="0.25">
      <c r="H459" s="1"/>
    </row>
    <row r="460" spans="8:8" x14ac:dyDescent="0.25">
      <c r="H460" s="1"/>
    </row>
    <row r="461" spans="8:8" x14ac:dyDescent="0.25">
      <c r="H461" s="1"/>
    </row>
    <row r="462" spans="8:8" x14ac:dyDescent="0.25">
      <c r="H462" s="1"/>
    </row>
    <row r="463" spans="8:8" x14ac:dyDescent="0.25">
      <c r="H463" s="1"/>
    </row>
    <row r="464" spans="8:8" x14ac:dyDescent="0.25">
      <c r="H464" s="1"/>
    </row>
    <row r="465" spans="8:8" x14ac:dyDescent="0.25">
      <c r="H465" s="1"/>
    </row>
    <row r="466" spans="8:8" x14ac:dyDescent="0.25">
      <c r="H466" s="1"/>
    </row>
    <row r="467" spans="8:8" x14ac:dyDescent="0.25">
      <c r="H467" s="1"/>
    </row>
    <row r="468" spans="8:8" x14ac:dyDescent="0.25">
      <c r="H468" s="1"/>
    </row>
    <row r="469" spans="8:8" x14ac:dyDescent="0.25">
      <c r="H469" s="1"/>
    </row>
    <row r="470" spans="8:8" x14ac:dyDescent="0.25">
      <c r="H470" s="1"/>
    </row>
    <row r="471" spans="8:8" x14ac:dyDescent="0.25">
      <c r="H471" s="1"/>
    </row>
    <row r="472" spans="8:8" x14ac:dyDescent="0.25">
      <c r="H472" s="1"/>
    </row>
    <row r="473" spans="8:8" x14ac:dyDescent="0.25">
      <c r="H473" s="1"/>
    </row>
    <row r="474" spans="8:8" x14ac:dyDescent="0.25">
      <c r="H474" s="1"/>
    </row>
    <row r="475" spans="8:8" x14ac:dyDescent="0.25">
      <c r="H475" s="1"/>
    </row>
    <row r="476" spans="8:8" x14ac:dyDescent="0.25">
      <c r="H476" s="1"/>
    </row>
    <row r="477" spans="8:8" x14ac:dyDescent="0.25">
      <c r="H477" s="1"/>
    </row>
    <row r="478" spans="8:8" x14ac:dyDescent="0.25">
      <c r="H478" s="1"/>
    </row>
    <row r="479" spans="8:8" x14ac:dyDescent="0.25">
      <c r="H479" s="1"/>
    </row>
    <row r="654" spans="9:9" x14ac:dyDescent="0.25">
      <c r="I654" s="14"/>
    </row>
  </sheetData>
  <mergeCells count="1">
    <mergeCell ref="B307:B30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JADRANKA</cp:lastModifiedBy>
  <cp:lastPrinted>2023-07-05T12:07:24Z</cp:lastPrinted>
  <dcterms:created xsi:type="dcterms:W3CDTF">2019-11-15T09:00:52Z</dcterms:created>
  <dcterms:modified xsi:type="dcterms:W3CDTF">2024-12-23T11:22:27Z</dcterms:modified>
</cp:coreProperties>
</file>