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1600" windowHeight="96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99" i="1" l="1"/>
  <c r="E231" i="1"/>
  <c r="E138" i="1"/>
  <c r="E260" i="1" l="1"/>
  <c r="E328" i="1" l="1"/>
  <c r="E279" i="1"/>
  <c r="E368" i="1"/>
  <c r="E269" i="1" l="1"/>
  <c r="E246" i="1" l="1"/>
  <c r="E88" i="1"/>
  <c r="E57" i="1" l="1"/>
  <c r="E42" i="1"/>
  <c r="E217" i="1" l="1"/>
  <c r="E69" i="1"/>
  <c r="E371" i="1" l="1"/>
</calcChain>
</file>

<file path=xl/sharedStrings.xml><?xml version="1.0" encoding="utf-8"?>
<sst xmlns="http://schemas.openxmlformats.org/spreadsheetml/2006/main" count="122" uniqueCount="66">
  <si>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</si>
  <si>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</si>
  <si>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</si>
  <si>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</si>
  <si>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</si>
  <si>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</si>
  <si>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</si>
  <si>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</si>
  <si>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</si>
  <si>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</si>
  <si>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</si>
  <si>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</si>
  <si>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</si>
  <si>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</si>
  <si>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</si>
  <si>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</si>
  <si>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</si>
  <si>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</si>
  <si>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</si>
  <si>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</si>
  <si>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</si>
  <si>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</si>
  <si>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</si>
  <si>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</si>
  <si>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</si>
  <si>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</si>
  <si>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</si>
  <si>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</si>
  <si>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</si>
  <si>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</si>
  <si>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</si>
  <si>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</si>
  <si>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</si>
  <si>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</si>
  <si>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</si>
  <si>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</si>
  <si>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</si>
  <si>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</si>
  <si>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</si>
  <si>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</si>
  <si>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</si>
  <si>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</si>
  <si>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</si>
  <si>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</si>
  <si>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</si>
  <si>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</si>
  <si>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</si>
  <si>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</si>
  <si>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</si>
  <si>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</si>
  <si>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</si>
  <si>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</si>
  <si>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</si>
  <si>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</si>
  <si>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</si>
  <si>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</si>
  <si>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</si>
  <si>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</si>
  <si>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>износ</t>
  </si>
  <si>
    <t xml:space="preserve"> Датум уноса 30.08.2024.год.                                         </t>
  </si>
  <si>
    <t>на дан 28.08.2024.год.</t>
  </si>
  <si>
    <t>и 29.08.2024.год.</t>
  </si>
  <si>
    <t xml:space="preserve">Водовод </t>
  </si>
  <si>
    <t>Врање</t>
  </si>
  <si>
    <t>флора комерц</t>
  </si>
  <si>
    <t>Г. Милановац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</si>
</sst>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0" fontId="0" fillId="0" borderId="11" xfId="0" applyBorder="1"/>
    <xf numFmtId="0" fontId="0" fillId="0" borderId="16" xfId="0" applyBorder="1"/>
    <xf numFmtId="4" fontId="3" fillId="0" borderId="17" xfId="0" applyNumberFormat="1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4"/>
  <sheetViews>
    <sheetView tabSelected="1" topLeftCell="A127" zoomScaleNormal="100" workbookViewId="0">
      <selection activeCell="E145" sqref="E145"/>
    </sheetView>
  </sheetViews>
  <sheetFormatPr defaultRowHeight="15.75" x14ac:dyDescent="0.25"/>
  <cols>
    <col min="2" max="2" width="23" customWidth="1"/>
    <col min="3" max="3" width="22.42578125" customWidth="1"/>
    <col min="4" max="4" width="15.57031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55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59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54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60</v>
      </c>
      <c r="C9" s="5"/>
      <c r="D9" s="5"/>
      <c r="H9" s="1"/>
      <c r="I9" s="1"/>
      <c r="J9" s="1"/>
      <c r="K9" s="7"/>
    </row>
    <row r="10" spans="1:11" ht="18.75" x14ac:dyDescent="0.3">
      <c r="A10" s="3"/>
      <c r="B10" s="5" t="s">
        <v>61</v>
      </c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58</v>
      </c>
      <c r="H16" s="1"/>
      <c r="I16" s="1"/>
      <c r="J16" s="1"/>
      <c r="K16" s="1"/>
    </row>
    <row r="17" spans="2:14" x14ac:dyDescent="0.25">
      <c r="B17" s="17"/>
      <c r="C17" s="26"/>
      <c r="D17" s="20"/>
      <c r="E17" s="51"/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/>
      <c r="D18" s="20"/>
      <c r="E18" s="51"/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0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3" x14ac:dyDescent="0.25">
      <c r="A81" s="1"/>
      <c r="B81" s="19"/>
      <c r="C81" s="20"/>
      <c r="D81" s="20"/>
      <c r="E81" s="21"/>
    </row>
    <row r="82" spans="1:13" x14ac:dyDescent="0.25">
      <c r="A82" s="1"/>
      <c r="B82" s="19"/>
      <c r="C82" s="20"/>
      <c r="D82" s="20"/>
      <c r="E82" s="21"/>
    </row>
    <row r="83" spans="1:13" x14ac:dyDescent="0.25">
      <c r="A83" s="1"/>
      <c r="B83" s="19"/>
      <c r="C83" s="20"/>
      <c r="D83" s="20"/>
      <c r="E83" s="21"/>
    </row>
    <row r="84" spans="1:13" x14ac:dyDescent="0.25">
      <c r="A84" s="1"/>
      <c r="B84" s="19"/>
      <c r="C84" s="20"/>
      <c r="D84" s="20"/>
      <c r="E84" s="21"/>
    </row>
    <row r="85" spans="1:13" x14ac:dyDescent="0.25">
      <c r="A85" s="1"/>
      <c r="B85" s="19"/>
      <c r="C85" s="20"/>
      <c r="D85" s="20"/>
      <c r="E85" s="21"/>
    </row>
    <row r="86" spans="1:13" x14ac:dyDescent="0.25">
      <c r="A86" s="1"/>
      <c r="B86" s="19"/>
      <c r="C86" s="20"/>
      <c r="D86" s="20"/>
      <c r="E86" s="21"/>
    </row>
    <row r="87" spans="1:13" ht="16.5" thickBot="1" x14ac:dyDescent="0.3">
      <c r="B87" s="19"/>
      <c r="C87" s="20"/>
      <c r="D87" s="20"/>
      <c r="E87" s="21"/>
    </row>
    <row r="88" spans="1:13" ht="16.5" thickBot="1" x14ac:dyDescent="0.3">
      <c r="B88" s="11" t="s">
        <v>10</v>
      </c>
      <c r="C88" s="1"/>
      <c r="D88" s="1"/>
      <c r="E88" s="25">
        <f>SUM(E74:E87)</f>
        <v>0</v>
      </c>
    </row>
    <row r="90" spans="1:13" ht="16.5" thickBot="1" x14ac:dyDescent="0.3">
      <c r="B90" s="1"/>
      <c r="C90" s="1"/>
      <c r="D90" s="1"/>
    </row>
    <row r="91" spans="1:13" x14ac:dyDescent="0.25">
      <c r="B91" s="18"/>
      <c r="C91" s="22" t="s">
        <v>4</v>
      </c>
      <c r="D91" s="22" t="s">
        <v>5</v>
      </c>
      <c r="E91" s="23" t="s">
        <v>6</v>
      </c>
    </row>
    <row r="92" spans="1:13" x14ac:dyDescent="0.25">
      <c r="B92" s="19" t="s">
        <v>26</v>
      </c>
      <c r="C92" s="20"/>
      <c r="D92" s="20"/>
      <c r="E92" s="51"/>
    </row>
    <row r="93" spans="1:13" x14ac:dyDescent="0.25">
      <c r="B93" s="19"/>
      <c r="C93" s="20"/>
      <c r="D93" s="20"/>
      <c r="E93" s="51"/>
    </row>
    <row r="94" spans="1:13" x14ac:dyDescent="0.25">
      <c r="B94" s="19" t="s">
        <v>27</v>
      </c>
      <c r="C94" s="20"/>
      <c r="D94" s="20"/>
      <c r="E94" s="51"/>
      <c r="M94"/>
    </row>
    <row r="95" spans="1:13" x14ac:dyDescent="0.25">
      <c r="B95" s="19"/>
      <c r="C95" s="20"/>
      <c r="D95" s="20"/>
      <c r="E95" s="51"/>
      <c r="M95"/>
    </row>
    <row r="96" spans="1:13" s="1" customFormat="1" x14ac:dyDescent="0.25">
      <c r="B96" s="19" t="s">
        <v>28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56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57</v>
      </c>
    </row>
    <row r="138" spans="2:13" ht="16.5" thickBot="1" x14ac:dyDescent="0.3">
      <c r="B138" s="11" t="s">
        <v>10</v>
      </c>
      <c r="C138" s="1"/>
      <c r="D138" s="1"/>
      <c r="E138" s="25">
        <f>SUM(E92:E137)</f>
        <v>0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62</v>
      </c>
      <c r="D142" s="20" t="s">
        <v>63</v>
      </c>
      <c r="E142" s="51">
        <v>400748.68</v>
      </c>
    </row>
    <row r="143" spans="2:13" x14ac:dyDescent="0.25">
      <c r="B143" s="17" t="s">
        <v>16</v>
      </c>
      <c r="C143" s="26" t="s">
        <v>62</v>
      </c>
      <c r="D143" s="20" t="s">
        <v>63</v>
      </c>
      <c r="E143" s="51">
        <v>281105.78000000003</v>
      </c>
    </row>
    <row r="144" spans="2:13" x14ac:dyDescent="0.25">
      <c r="B144" s="17" t="s">
        <v>17</v>
      </c>
      <c r="C144" s="20" t="s">
        <v>64</v>
      </c>
      <c r="D144" s="20" t="s">
        <v>65</v>
      </c>
      <c r="E144" s="51">
        <v>30225.599999999999</v>
      </c>
    </row>
    <row r="145" spans="2:8" x14ac:dyDescent="0.25">
      <c r="B145" s="17" t="s">
        <v>13</v>
      </c>
      <c r="C145" s="26"/>
      <c r="D145" s="20"/>
      <c r="E145" s="51"/>
    </row>
    <row r="146" spans="2:8" x14ac:dyDescent="0.25">
      <c r="B146" s="17" t="s">
        <v>18</v>
      </c>
      <c r="C146" s="26"/>
      <c r="D146" s="20"/>
      <c r="E146" s="51"/>
    </row>
    <row r="147" spans="2:8" x14ac:dyDescent="0.25">
      <c r="B147" s="17"/>
      <c r="C147" s="26"/>
      <c r="D147" s="20"/>
      <c r="E147" s="51"/>
    </row>
    <row r="148" spans="2:8" x14ac:dyDescent="0.25">
      <c r="B148" s="17"/>
      <c r="C148" s="26"/>
      <c r="D148" s="20"/>
      <c r="E148" s="51"/>
    </row>
    <row r="149" spans="2:8" x14ac:dyDescent="0.25">
      <c r="B149" s="17"/>
      <c r="C149" s="26"/>
      <c r="D149" s="20"/>
      <c r="E149" s="51"/>
    </row>
    <row r="150" spans="2:8" x14ac:dyDescent="0.25">
      <c r="B150" s="17"/>
      <c r="C150" s="26"/>
      <c r="D150" s="20"/>
      <c r="E150" s="51"/>
    </row>
    <row r="151" spans="2:8" x14ac:dyDescent="0.25">
      <c r="B151" s="17"/>
      <c r="C151" s="26"/>
      <c r="D151" s="21"/>
      <c r="E151" s="51"/>
    </row>
    <row r="152" spans="2:8" x14ac:dyDescent="0.25">
      <c r="B152" s="17"/>
      <c r="C152" s="26"/>
      <c r="D152" s="20"/>
      <c r="E152" s="51"/>
    </row>
    <row r="153" spans="2:8" x14ac:dyDescent="0.25">
      <c r="B153" s="17"/>
      <c r="C153" s="26"/>
      <c r="D153" s="20"/>
      <c r="E153" s="51"/>
    </row>
    <row r="154" spans="2:8" x14ac:dyDescent="0.25">
      <c r="B154" s="17"/>
      <c r="C154" s="26"/>
      <c r="D154" s="20"/>
      <c r="E154" s="51"/>
    </row>
    <row r="155" spans="2:8" x14ac:dyDescent="0.25">
      <c r="B155" s="17"/>
      <c r="C155" s="26"/>
      <c r="D155" s="20"/>
      <c r="E155" s="51"/>
    </row>
    <row r="156" spans="2:8" x14ac:dyDescent="0.25">
      <c r="B156" s="17"/>
      <c r="C156" s="26"/>
      <c r="D156" s="20"/>
      <c r="E156" s="51"/>
    </row>
    <row r="157" spans="2:8" x14ac:dyDescent="0.25">
      <c r="B157" s="17"/>
      <c r="C157" s="26"/>
      <c r="D157" s="20"/>
      <c r="E157" s="51"/>
    </row>
    <row r="158" spans="2:8" x14ac:dyDescent="0.25">
      <c r="B158" s="17"/>
      <c r="C158" s="26"/>
      <c r="D158" s="20"/>
      <c r="E158" s="51"/>
    </row>
    <row r="159" spans="2:8" x14ac:dyDescent="0.25">
      <c r="B159" s="17"/>
      <c r="C159" s="26"/>
      <c r="D159" s="20"/>
      <c r="E159" s="51"/>
    </row>
    <row r="160" spans="2:8" x14ac:dyDescent="0.25">
      <c r="B160" s="17"/>
      <c r="C160" s="26"/>
      <c r="D160" s="20"/>
      <c r="E160" s="51"/>
      <c r="H160" t="s">
        <v>53</v>
      </c>
    </row>
    <row r="161" spans="1:13" x14ac:dyDescent="0.25">
      <c r="B161" s="17"/>
      <c r="C161" s="26"/>
      <c r="D161" s="20"/>
      <c r="E161" s="51"/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1"/>
      <c r="E167" s="51"/>
    </row>
    <row r="168" spans="1:13" s="1" customFormat="1" x14ac:dyDescent="0.25">
      <c r="A168"/>
      <c r="B168" s="17"/>
      <c r="C168" s="26"/>
      <c r="D168" s="20"/>
      <c r="E168" s="51"/>
      <c r="F168" s="5"/>
      <c r="G168" s="49"/>
      <c r="M168" s="13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x14ac:dyDescent="0.25">
      <c r="B175" s="17"/>
      <c r="C175" s="26"/>
      <c r="D175" s="20"/>
      <c r="E175" s="51"/>
    </row>
    <row r="176" spans="1:13" x14ac:dyDescent="0.25">
      <c r="B176" s="17"/>
      <c r="C176" s="26"/>
      <c r="D176" s="21"/>
      <c r="E176" s="51"/>
    </row>
    <row r="177" spans="2:13" x14ac:dyDescent="0.25">
      <c r="B177" s="17"/>
      <c r="C177" s="26"/>
      <c r="D177" s="20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s="1" customFormat="1" x14ac:dyDescent="0.25">
      <c r="B183" s="17"/>
      <c r="C183" s="26"/>
      <c r="D183" s="20"/>
      <c r="E183" s="51"/>
      <c r="F183" s="5"/>
      <c r="G183" s="49"/>
      <c r="M183" s="13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x14ac:dyDescent="0.25">
      <c r="B197" s="17"/>
      <c r="C197" s="26"/>
      <c r="D197" s="20"/>
      <c r="E197" s="51"/>
    </row>
    <row r="198" spans="2:13" ht="16.5" thickBot="1" x14ac:dyDescent="0.3">
      <c r="B198" s="19"/>
      <c r="C198" s="67"/>
      <c r="D198" s="67"/>
      <c r="E198" s="34"/>
    </row>
    <row r="199" spans="2:13" ht="16.5" thickBot="1" x14ac:dyDescent="0.3">
      <c r="B199" s="66" t="s">
        <v>10</v>
      </c>
      <c r="C199" s="68"/>
      <c r="D199" s="68"/>
      <c r="E199" s="69">
        <f>SUM(142:198)</f>
        <v>712080.05999999994</v>
      </c>
    </row>
    <row r="201" spans="2:13" x14ac:dyDescent="0.25">
      <c r="B201" s="1"/>
      <c r="C201" s="1"/>
      <c r="D201" s="1"/>
    </row>
    <row r="202" spans="2:13" x14ac:dyDescent="0.25">
      <c r="B202" s="1"/>
      <c r="C202" s="1"/>
      <c r="D202" s="1"/>
    </row>
    <row r="203" spans="2:13" x14ac:dyDescent="0.25">
      <c r="B203" s="1"/>
      <c r="C203" s="1"/>
      <c r="D203" s="1"/>
    </row>
    <row r="204" spans="2:13" ht="16.5" thickBot="1" x14ac:dyDescent="0.3">
      <c r="B204" s="1"/>
      <c r="C204" s="1"/>
      <c r="D204" s="1"/>
    </row>
    <row r="205" spans="2:13" x14ac:dyDescent="0.25">
      <c r="B205" s="16"/>
      <c r="C205" s="27" t="s">
        <v>4</v>
      </c>
      <c r="D205" s="22" t="s">
        <v>5</v>
      </c>
      <c r="E205" s="23" t="s">
        <v>6</v>
      </c>
    </row>
    <row r="206" spans="2:13" x14ac:dyDescent="0.25">
      <c r="B206" s="17"/>
      <c r="C206" s="20"/>
      <c r="D206" s="20"/>
      <c r="E206" s="51"/>
    </row>
    <row r="207" spans="2:13" x14ac:dyDescent="0.25">
      <c r="B207" s="17"/>
      <c r="C207" s="20"/>
      <c r="D207" s="20"/>
      <c r="E207" s="51"/>
    </row>
    <row r="208" spans="2:13" x14ac:dyDescent="0.25">
      <c r="B208" s="17" t="s">
        <v>31</v>
      </c>
      <c r="C208" s="20"/>
      <c r="D208" s="20"/>
      <c r="E208" s="51"/>
    </row>
    <row r="209" spans="2:5" x14ac:dyDescent="0.25">
      <c r="B209" s="17" t="s">
        <v>32</v>
      </c>
      <c r="C209" s="20"/>
      <c r="D209" s="20"/>
      <c r="E209" s="51"/>
    </row>
    <row r="210" spans="2:5" x14ac:dyDescent="0.25">
      <c r="B210" s="17" t="s">
        <v>33</v>
      </c>
      <c r="C210" s="26"/>
      <c r="D210" s="20"/>
      <c r="E210" s="30"/>
    </row>
    <row r="211" spans="2:5" x14ac:dyDescent="0.25">
      <c r="B211" s="17"/>
      <c r="C211" s="26"/>
      <c r="D211" s="20"/>
      <c r="E211" s="30"/>
    </row>
    <row r="212" spans="2:5" x14ac:dyDescent="0.25">
      <c r="B212" s="17"/>
      <c r="C212" s="26"/>
      <c r="D212" s="20"/>
      <c r="E212" s="30"/>
    </row>
    <row r="213" spans="2:5" x14ac:dyDescent="0.25">
      <c r="B213" s="17"/>
      <c r="C213" s="26"/>
      <c r="D213" s="20"/>
      <c r="E213" s="30"/>
    </row>
    <row r="214" spans="2:5" x14ac:dyDescent="0.25">
      <c r="B214" s="17"/>
      <c r="C214" s="26"/>
      <c r="D214" s="20"/>
      <c r="E214" s="30"/>
    </row>
    <row r="215" spans="2:5" x14ac:dyDescent="0.25">
      <c r="B215" s="17"/>
      <c r="C215" s="26"/>
      <c r="D215" s="20"/>
      <c r="E215" s="30"/>
    </row>
    <row r="216" spans="2:5" ht="16.5" thickBot="1" x14ac:dyDescent="0.3">
      <c r="B216" s="17"/>
      <c r="C216" s="26"/>
      <c r="D216" s="20"/>
      <c r="E216" s="30"/>
    </row>
    <row r="217" spans="2:5" ht="16.5" thickBot="1" x14ac:dyDescent="0.3">
      <c r="B217" s="11" t="s">
        <v>10</v>
      </c>
      <c r="C217" s="26"/>
      <c r="D217" s="29"/>
      <c r="E217" s="12">
        <f>+E206+E207+E208+E209+E210+E211+E212+E213+E214+E215</f>
        <v>0</v>
      </c>
    </row>
    <row r="218" spans="2:5" x14ac:dyDescent="0.25">
      <c r="B218" s="1"/>
      <c r="C218" s="1"/>
      <c r="D218" s="1"/>
    </row>
    <row r="219" spans="2:5" ht="16.5" thickBot="1" x14ac:dyDescent="0.3">
      <c r="B219" s="1"/>
      <c r="C219" s="1"/>
      <c r="D219" s="1"/>
    </row>
    <row r="220" spans="2:5" x14ac:dyDescent="0.25">
      <c r="B220" s="38" t="s">
        <v>22</v>
      </c>
      <c r="C220" s="27" t="s">
        <v>4</v>
      </c>
      <c r="D220" s="22" t="s">
        <v>5</v>
      </c>
      <c r="E220" s="23" t="s">
        <v>6</v>
      </c>
    </row>
    <row r="221" spans="2:5" x14ac:dyDescent="0.25">
      <c r="B221" s="39" t="s">
        <v>23</v>
      </c>
      <c r="C221" s="26"/>
      <c r="D221" s="20"/>
      <c r="E221" s="51"/>
    </row>
    <row r="222" spans="2:5" x14ac:dyDescent="0.25">
      <c r="B222" s="39" t="s">
        <v>24</v>
      </c>
      <c r="C222" s="26"/>
      <c r="D222" s="20"/>
      <c r="E222" s="30"/>
    </row>
    <row r="223" spans="2:5" x14ac:dyDescent="0.25">
      <c r="B223" s="39"/>
      <c r="C223" s="26"/>
      <c r="D223" s="20"/>
      <c r="E223" s="30"/>
    </row>
    <row r="224" spans="2:5" x14ac:dyDescent="0.25">
      <c r="B224" s="39"/>
      <c r="C224" s="26"/>
      <c r="D224" s="20"/>
      <c r="E224" s="30"/>
    </row>
    <row r="225" spans="2:5" x14ac:dyDescent="0.25">
      <c r="B225" s="39"/>
      <c r="C225" s="26"/>
      <c r="D225" s="20"/>
      <c r="E225" s="30"/>
    </row>
    <row r="226" spans="2:5" x14ac:dyDescent="0.25">
      <c r="B226" s="39"/>
      <c r="C226" s="26"/>
      <c r="D226" s="20"/>
      <c r="E226" s="30"/>
    </row>
    <row r="227" spans="2:5" x14ac:dyDescent="0.25">
      <c r="B227" s="39"/>
      <c r="C227" s="26"/>
      <c r="D227" s="20"/>
      <c r="E227" s="30"/>
    </row>
    <row r="228" spans="2:5" x14ac:dyDescent="0.25">
      <c r="B228" s="39"/>
      <c r="C228" s="26"/>
      <c r="D228" s="20"/>
      <c r="E228" s="30"/>
    </row>
    <row r="229" spans="2:5" x14ac:dyDescent="0.25">
      <c r="B229" s="39"/>
      <c r="C229" s="26"/>
      <c r="D229" s="20"/>
      <c r="E229" s="30"/>
    </row>
    <row r="230" spans="2:5" ht="16.5" thickBot="1" x14ac:dyDescent="0.3">
      <c r="B230" s="40"/>
      <c r="C230" s="37"/>
      <c r="D230" s="31"/>
      <c r="E230" s="34"/>
    </row>
    <row r="231" spans="2:5" ht="16.5" thickBot="1" x14ac:dyDescent="0.3">
      <c r="B231" s="32" t="s">
        <v>10</v>
      </c>
      <c r="C231" s="1"/>
      <c r="D231" s="1"/>
      <c r="E231" s="12">
        <f>SUM(E221:E230)</f>
        <v>0</v>
      </c>
    </row>
    <row r="232" spans="2:5" x14ac:dyDescent="0.25">
      <c r="B232" s="1"/>
      <c r="C232" s="1"/>
      <c r="D232" s="1"/>
    </row>
    <row r="233" spans="2:5" x14ac:dyDescent="0.25">
      <c r="B233" s="1"/>
      <c r="C233" s="1"/>
      <c r="D233" s="1"/>
    </row>
    <row r="236" spans="2:5" ht="16.5" thickBot="1" x14ac:dyDescent="0.3"/>
    <row r="237" spans="2:5" ht="18.75" x14ac:dyDescent="0.3">
      <c r="B237" s="35"/>
      <c r="C237" s="27" t="s">
        <v>4</v>
      </c>
      <c r="D237" s="22" t="s">
        <v>5</v>
      </c>
      <c r="E237" s="23" t="s">
        <v>6</v>
      </c>
    </row>
    <row r="238" spans="2:5" x14ac:dyDescent="0.25">
      <c r="B238" s="33" t="s">
        <v>19</v>
      </c>
      <c r="C238" s="20"/>
      <c r="D238" s="20"/>
      <c r="E238" s="51"/>
    </row>
    <row r="239" spans="2:5" x14ac:dyDescent="0.25">
      <c r="B239" s="33" t="s">
        <v>20</v>
      </c>
      <c r="C239" s="20"/>
      <c r="D239" s="20"/>
      <c r="E239" s="21"/>
    </row>
    <row r="240" spans="2:5" x14ac:dyDescent="0.25">
      <c r="B240" s="33" t="s">
        <v>21</v>
      </c>
      <c r="C240" s="20"/>
      <c r="D240" s="20"/>
      <c r="E240" s="21"/>
    </row>
    <row r="241" spans="2:13" x14ac:dyDescent="0.25">
      <c r="B241" s="33"/>
      <c r="C241" s="20"/>
      <c r="D241" s="20"/>
      <c r="E241" s="21"/>
    </row>
    <row r="242" spans="2:13" x14ac:dyDescent="0.25">
      <c r="B242" s="36"/>
      <c r="C242" s="20"/>
      <c r="D242" s="20"/>
      <c r="E242" s="21"/>
    </row>
    <row r="243" spans="2:13" x14ac:dyDescent="0.25">
      <c r="B243" s="36"/>
      <c r="C243" s="20"/>
      <c r="D243" s="20"/>
      <c r="E243" s="21"/>
    </row>
    <row r="244" spans="2:13" x14ac:dyDescent="0.25">
      <c r="B244" s="36"/>
      <c r="C244" s="20"/>
      <c r="D244" s="20"/>
      <c r="E244" s="21"/>
    </row>
    <row r="245" spans="2:13" ht="16.5" thickBot="1" x14ac:dyDescent="0.3">
      <c r="B245" s="36"/>
      <c r="C245" s="31"/>
      <c r="D245" s="31"/>
      <c r="E245" s="30"/>
    </row>
    <row r="246" spans="2:13" ht="16.5" thickBot="1" x14ac:dyDescent="0.3">
      <c r="B246" s="32" t="s">
        <v>10</v>
      </c>
      <c r="E246" s="12">
        <f>SUM(E238:E245)</f>
        <v>0</v>
      </c>
    </row>
    <row r="247" spans="2:13" ht="16.5" thickBot="1" x14ac:dyDescent="0.3"/>
    <row r="248" spans="2:13" x14ac:dyDescent="0.25">
      <c r="B248" s="41"/>
      <c r="C248" s="27" t="s">
        <v>4</v>
      </c>
      <c r="D248" s="22" t="s">
        <v>5</v>
      </c>
      <c r="E248" s="23" t="s">
        <v>6</v>
      </c>
    </row>
    <row r="249" spans="2:13" x14ac:dyDescent="0.25">
      <c r="B249" s="36"/>
      <c r="C249" s="20"/>
      <c r="D249" s="21"/>
      <c r="E249" s="51"/>
    </row>
    <row r="250" spans="2:13" s="1" customFormat="1" x14ac:dyDescent="0.25">
      <c r="B250" s="33" t="s">
        <v>37</v>
      </c>
      <c r="C250" s="20"/>
      <c r="D250" s="20"/>
      <c r="E250" s="51"/>
      <c r="F250" s="5"/>
      <c r="G250" s="49"/>
      <c r="M250" s="13"/>
    </row>
    <row r="251" spans="2:13" s="1" customFormat="1" x14ac:dyDescent="0.25">
      <c r="B251" s="33" t="s">
        <v>44</v>
      </c>
      <c r="C251" s="31"/>
      <c r="D251" s="31"/>
      <c r="E251" s="52"/>
      <c r="F251" s="5"/>
      <c r="G251" s="49"/>
      <c r="M251" s="13"/>
    </row>
    <row r="252" spans="2:13" s="1" customFormat="1" x14ac:dyDescent="0.25">
      <c r="B252" s="33" t="s">
        <v>45</v>
      </c>
      <c r="C252" s="31"/>
      <c r="D252" s="31"/>
      <c r="E252" s="52"/>
      <c r="F252" s="5"/>
      <c r="G252" s="49"/>
      <c r="M252" s="13"/>
    </row>
    <row r="253" spans="2:13" s="1" customFormat="1" x14ac:dyDescent="0.25">
      <c r="B253" s="33" t="s">
        <v>38</v>
      </c>
      <c r="C253" s="31"/>
      <c r="D253" s="31"/>
      <c r="E253" s="34"/>
      <c r="F253" s="5"/>
      <c r="G253" s="49"/>
      <c r="M253" s="13"/>
    </row>
    <row r="254" spans="2:13" s="1" customFormat="1" x14ac:dyDescent="0.25">
      <c r="B254" s="36"/>
      <c r="C254" s="31"/>
      <c r="D254" s="31"/>
      <c r="E254" s="34"/>
      <c r="F254" s="5"/>
      <c r="G254" s="49"/>
      <c r="M254" s="13"/>
    </row>
    <row r="255" spans="2:13" s="1" customFormat="1" x14ac:dyDescent="0.25">
      <c r="B255" s="36"/>
      <c r="C255" s="31"/>
      <c r="D255" s="31"/>
      <c r="E255" s="34"/>
      <c r="F255" s="5"/>
      <c r="G255" s="49"/>
      <c r="M255" s="13"/>
    </row>
    <row r="256" spans="2:13" s="1" customFormat="1" x14ac:dyDescent="0.25">
      <c r="B256" s="36"/>
      <c r="C256" s="31"/>
      <c r="D256" s="31"/>
      <c r="E256" s="34"/>
      <c r="F256" s="5"/>
      <c r="G256" s="49"/>
      <c r="M256" s="13"/>
    </row>
    <row r="257" spans="2:13" s="1" customFormat="1" x14ac:dyDescent="0.25">
      <c r="B257" s="36"/>
      <c r="C257" s="31"/>
      <c r="D257" s="31"/>
      <c r="E257" s="34"/>
      <c r="F257" s="5"/>
      <c r="G257" s="49"/>
      <c r="M257" s="13"/>
    </row>
    <row r="258" spans="2:13" s="1" customFormat="1" x14ac:dyDescent="0.25">
      <c r="B258" s="36"/>
      <c r="C258" s="31"/>
      <c r="D258" s="31"/>
      <c r="E258" s="34"/>
      <c r="F258" s="5"/>
      <c r="G258" s="49"/>
      <c r="M258" s="13"/>
    </row>
    <row r="259" spans="2:13" s="1" customFormat="1" ht="16.5" thickBot="1" x14ac:dyDescent="0.3">
      <c r="B259" s="42"/>
      <c r="C259" s="31"/>
      <c r="D259" s="31"/>
      <c r="E259" s="34"/>
      <c r="F259" s="5"/>
      <c r="G259" s="49"/>
      <c r="M259" s="13"/>
    </row>
    <row r="260" spans="2:13" s="1" customFormat="1" ht="16.5" thickBot="1" x14ac:dyDescent="0.3">
      <c r="B260" s="32" t="s">
        <v>10</v>
      </c>
      <c r="E260" s="43">
        <f>+E249+E250+E251+E252+E259+E253</f>
        <v>0</v>
      </c>
      <c r="F260" s="5"/>
      <c r="G260" s="49"/>
      <c r="M260" s="13"/>
    </row>
    <row r="261" spans="2:13" s="1" customFormat="1" ht="16.5" thickBot="1" x14ac:dyDescent="0.3">
      <c r="B261" s="44"/>
      <c r="E261" s="45"/>
      <c r="F261" s="5"/>
      <c r="G261" s="49"/>
      <c r="M261" s="13"/>
    </row>
    <row r="262" spans="2:13" s="1" customFormat="1" x14ac:dyDescent="0.25">
      <c r="B262" s="46"/>
      <c r="C262" s="27" t="s">
        <v>4</v>
      </c>
      <c r="D262" s="22" t="s">
        <v>5</v>
      </c>
      <c r="E262" s="23" t="s">
        <v>6</v>
      </c>
      <c r="F262" s="5"/>
      <c r="G262" s="49"/>
      <c r="M262" s="13"/>
    </row>
    <row r="263" spans="2:13" s="1" customFormat="1" x14ac:dyDescent="0.25">
      <c r="B263" s="33" t="s">
        <v>29</v>
      </c>
      <c r="C263" s="31"/>
      <c r="D263" s="31"/>
      <c r="E263" s="48"/>
      <c r="F263" s="5"/>
      <c r="G263" s="49"/>
      <c r="M263" s="13"/>
    </row>
    <row r="264" spans="2:13" s="1" customFormat="1" x14ac:dyDescent="0.25">
      <c r="B264" s="33" t="s">
        <v>39</v>
      </c>
      <c r="C264" s="31"/>
      <c r="D264" s="31"/>
      <c r="E264" s="48"/>
      <c r="F264" s="5"/>
      <c r="G264" s="49"/>
      <c r="M264" s="13"/>
    </row>
    <row r="265" spans="2:13" s="1" customFormat="1" x14ac:dyDescent="0.25">
      <c r="B265" s="33"/>
      <c r="C265" s="31"/>
      <c r="D265" s="31"/>
      <c r="E265" s="54"/>
      <c r="F265" s="5"/>
      <c r="G265" s="49"/>
      <c r="M265" s="13"/>
    </row>
    <row r="266" spans="2:13" s="1" customFormat="1" x14ac:dyDescent="0.25">
      <c r="B266" s="33"/>
      <c r="C266" s="31"/>
      <c r="D266" s="31"/>
      <c r="E266" s="54"/>
      <c r="F266" s="5"/>
      <c r="G266" s="49"/>
      <c r="M266" s="13"/>
    </row>
    <row r="267" spans="2:13" s="1" customFormat="1" x14ac:dyDescent="0.25">
      <c r="B267" s="33"/>
      <c r="C267" s="31"/>
      <c r="D267" s="31"/>
      <c r="E267" s="54"/>
      <c r="F267" s="5"/>
      <c r="G267" s="49"/>
      <c r="M267" s="13"/>
    </row>
    <row r="268" spans="2:13" s="1" customFormat="1" ht="16.5" thickBot="1" x14ac:dyDescent="0.3">
      <c r="B268" s="47" t="s">
        <v>30</v>
      </c>
      <c r="C268" s="31"/>
      <c r="D268" s="31"/>
      <c r="E268" s="54"/>
      <c r="F268" s="5"/>
      <c r="G268" s="49"/>
      <c r="M268" s="13"/>
    </row>
    <row r="269" spans="2:13" s="1" customFormat="1" ht="16.5" thickBot="1" x14ac:dyDescent="0.3">
      <c r="B269" s="32" t="s">
        <v>10</v>
      </c>
      <c r="C269" s="2"/>
      <c r="D269" s="2"/>
      <c r="E269" s="43">
        <f>+E263+E264+E268+E265+E266</f>
        <v>0</v>
      </c>
      <c r="F269" s="5"/>
      <c r="G269" s="49"/>
      <c r="M269" s="13"/>
    </row>
    <row r="270" spans="2:13" s="1" customFormat="1" x14ac:dyDescent="0.25">
      <c r="B270" s="44"/>
      <c r="C270" s="2"/>
      <c r="D270" s="2"/>
      <c r="E270" s="45"/>
      <c r="F270" s="5"/>
      <c r="G270" s="49"/>
      <c r="M270" s="13"/>
    </row>
    <row r="271" spans="2:13" s="1" customFormat="1" ht="16.5" thickBot="1" x14ac:dyDescent="0.3">
      <c r="B271" s="44"/>
      <c r="C271" s="2"/>
      <c r="D271" s="2"/>
      <c r="E271" s="45"/>
      <c r="F271" s="5"/>
      <c r="G271" s="49"/>
      <c r="M271" s="13"/>
    </row>
    <row r="272" spans="2:13" s="1" customFormat="1" x14ac:dyDescent="0.25">
      <c r="B272" s="46"/>
      <c r="C272" s="27" t="s">
        <v>4</v>
      </c>
      <c r="D272" s="22" t="s">
        <v>5</v>
      </c>
      <c r="E272" s="23" t="s">
        <v>6</v>
      </c>
      <c r="F272" s="5"/>
      <c r="G272" s="49"/>
      <c r="M272" s="13"/>
    </row>
    <row r="273" spans="2:13" s="1" customFormat="1" x14ac:dyDescent="0.25">
      <c r="B273" s="62" t="s">
        <v>51</v>
      </c>
      <c r="C273" s="31"/>
      <c r="D273" s="31"/>
      <c r="E273" s="48"/>
      <c r="F273" s="5"/>
      <c r="G273" s="49"/>
      <c r="M273" s="13"/>
    </row>
    <row r="274" spans="2:13" s="1" customFormat="1" x14ac:dyDescent="0.25">
      <c r="B274" s="62" t="s">
        <v>49</v>
      </c>
      <c r="C274" s="31"/>
      <c r="D274" s="31"/>
      <c r="E274" s="54"/>
      <c r="F274" s="5"/>
      <c r="G274" s="49"/>
      <c r="M274" s="13"/>
    </row>
    <row r="275" spans="2:13" s="1" customFormat="1" x14ac:dyDescent="0.25">
      <c r="B275" s="62"/>
      <c r="C275" s="31"/>
      <c r="D275" s="31"/>
      <c r="E275" s="54"/>
      <c r="F275" s="5"/>
      <c r="G275" s="49"/>
      <c r="M275" s="13"/>
    </row>
    <row r="276" spans="2:13" s="1" customFormat="1" x14ac:dyDescent="0.25">
      <c r="B276" s="70" t="s">
        <v>50</v>
      </c>
      <c r="C276" s="31"/>
      <c r="D276" s="31"/>
      <c r="E276" s="54"/>
      <c r="F276" s="5"/>
      <c r="G276" s="49"/>
      <c r="M276" s="13"/>
    </row>
    <row r="277" spans="2:13" s="1" customFormat="1" ht="16.5" thickBot="1" x14ac:dyDescent="0.3">
      <c r="B277" s="70"/>
      <c r="C277" s="31"/>
      <c r="D277" s="31"/>
      <c r="E277" s="54"/>
      <c r="F277" s="5"/>
      <c r="G277" s="49"/>
      <c r="M277" s="13"/>
    </row>
    <row r="278" spans="2:13" s="1" customFormat="1" ht="16.5" thickBot="1" x14ac:dyDescent="0.3">
      <c r="B278" s="71"/>
      <c r="C278" s="31"/>
      <c r="D278" s="31"/>
      <c r="E278" s="64"/>
      <c r="F278" s="65"/>
      <c r="G278" s="49"/>
      <c r="M278" s="13"/>
    </row>
    <row r="279" spans="2:13" s="1" customFormat="1" ht="16.5" thickBot="1" x14ac:dyDescent="0.3">
      <c r="B279" s="63" t="s">
        <v>10</v>
      </c>
      <c r="C279" s="57"/>
      <c r="D279" s="57"/>
      <c r="E279" s="12">
        <f>SUM(E273:E278)</f>
        <v>0</v>
      </c>
      <c r="F279" s="5"/>
      <c r="G279" s="49"/>
      <c r="M279" s="13"/>
    </row>
    <row r="280" spans="2:13" s="1" customFormat="1" x14ac:dyDescent="0.25">
      <c r="B280" s="44"/>
      <c r="C280" s="2"/>
      <c r="D280" s="2"/>
      <c r="E280" s="45"/>
      <c r="F280" s="5"/>
      <c r="G280" s="49"/>
      <c r="M280" s="13"/>
    </row>
    <row r="281" spans="2:13" s="1" customFormat="1" ht="12.75" customHeight="1" thickBot="1" x14ac:dyDescent="0.3">
      <c r="B281" s="44"/>
      <c r="C281" s="2"/>
      <c r="D281" s="2"/>
      <c r="E281" s="45"/>
      <c r="F281" s="5"/>
      <c r="G281" s="49"/>
      <c r="M281" s="13"/>
    </row>
    <row r="282" spans="2:13" s="1" customFormat="1" ht="16.5" hidden="1" thickBot="1" x14ac:dyDescent="0.3">
      <c r="B282" s="44"/>
      <c r="C282" s="2"/>
      <c r="D282" s="2"/>
      <c r="E282" s="45"/>
      <c r="F282" s="5"/>
      <c r="G282" s="49"/>
      <c r="M282" s="13"/>
    </row>
    <row r="283" spans="2:13" s="1" customFormat="1" ht="0.75" hidden="1" customHeight="1" thickBot="1" x14ac:dyDescent="0.3">
      <c r="B283" s="44"/>
      <c r="C283" s="2"/>
      <c r="D283" s="2"/>
      <c r="E283" s="45"/>
      <c r="F283" s="5"/>
      <c r="G283" s="49"/>
      <c r="M283" s="13"/>
    </row>
    <row r="284" spans="2:13" s="1" customFormat="1" ht="16.5" hidden="1" thickBot="1" x14ac:dyDescent="0.3">
      <c r="B284" s="44"/>
      <c r="C284" s="2"/>
      <c r="D284" s="2"/>
      <c r="E284" s="45"/>
      <c r="F284" s="5"/>
      <c r="G284" s="49"/>
      <c r="M284" s="13"/>
    </row>
    <row r="285" spans="2:13" s="1" customFormat="1" ht="16.5" hidden="1" thickBot="1" x14ac:dyDescent="0.3">
      <c r="B285" s="44"/>
      <c r="C285" s="2"/>
      <c r="D285" s="2"/>
      <c r="E285" s="45"/>
      <c r="F285" s="5"/>
      <c r="G285" s="49"/>
      <c r="M285" s="13"/>
    </row>
    <row r="286" spans="2:13" s="1" customFormat="1" ht="16.5" hidden="1" thickBot="1" x14ac:dyDescent="0.3">
      <c r="B286" s="44"/>
      <c r="C286" s="2"/>
      <c r="D286" s="2"/>
      <c r="E286" s="45"/>
      <c r="F286" s="5"/>
      <c r="G286" s="49"/>
      <c r="M286" s="13"/>
    </row>
    <row r="287" spans="2:13" s="1" customFormat="1" ht="16.5" hidden="1" thickBot="1" x14ac:dyDescent="0.3">
      <c r="B287" s="44"/>
      <c r="C287" s="2"/>
      <c r="D287" s="2"/>
      <c r="E287" s="45"/>
      <c r="F287" s="5"/>
      <c r="G287" s="49"/>
      <c r="M287" s="13"/>
    </row>
    <row r="288" spans="2:13" s="1" customFormat="1" ht="16.5" hidden="1" thickBot="1" x14ac:dyDescent="0.3">
      <c r="B288" s="44"/>
      <c r="C288" s="2"/>
      <c r="D288" s="2"/>
      <c r="E288" s="45"/>
      <c r="F288" s="5"/>
      <c r="G288" s="49"/>
      <c r="M288" s="13"/>
    </row>
    <row r="289" spans="2:13" s="1" customFormat="1" ht="16.5" hidden="1" thickBot="1" x14ac:dyDescent="0.3">
      <c r="B289" s="44"/>
      <c r="C289" s="2"/>
      <c r="D289" s="2"/>
      <c r="E289" s="45"/>
      <c r="F289" s="5"/>
      <c r="G289" s="49"/>
      <c r="M289" s="13"/>
    </row>
    <row r="290" spans="2:13" s="1" customFormat="1" ht="16.5" hidden="1" thickBot="1" x14ac:dyDescent="0.3">
      <c r="B290" s="44"/>
      <c r="C290" s="2"/>
      <c r="D290" s="2"/>
      <c r="E290" s="45"/>
      <c r="F290" s="5"/>
      <c r="G290" s="49"/>
      <c r="M290" s="13"/>
    </row>
    <row r="291" spans="2:13" s="1" customFormat="1" ht="16.5" hidden="1" thickBot="1" x14ac:dyDescent="0.3">
      <c r="B291" s="44"/>
      <c r="C291" s="2"/>
      <c r="D291" s="2"/>
      <c r="E291" s="45"/>
      <c r="F291" s="5"/>
      <c r="G291" s="49"/>
      <c r="M291" s="13"/>
    </row>
    <row r="292" spans="2:13" s="1" customFormat="1" x14ac:dyDescent="0.25">
      <c r="B292" s="46"/>
      <c r="C292" s="27" t="s">
        <v>4</v>
      </c>
      <c r="D292" s="22" t="s">
        <v>5</v>
      </c>
      <c r="E292" s="23" t="s">
        <v>6</v>
      </c>
      <c r="F292" s="5"/>
      <c r="G292" s="49"/>
      <c r="M292" s="13"/>
    </row>
    <row r="293" spans="2:13" s="1" customFormat="1" x14ac:dyDescent="0.25">
      <c r="B293" s="33" t="s">
        <v>48</v>
      </c>
      <c r="C293" s="31"/>
      <c r="D293" s="31"/>
      <c r="E293" s="48"/>
      <c r="F293" s="5"/>
      <c r="G293" s="49"/>
      <c r="M293" s="13"/>
    </row>
    <row r="294" spans="2:13" s="1" customFormat="1" x14ac:dyDescent="0.25">
      <c r="B294" s="33" t="s">
        <v>49</v>
      </c>
      <c r="C294" s="31"/>
      <c r="D294" s="31"/>
      <c r="E294" s="54"/>
      <c r="F294" s="5"/>
      <c r="G294" s="49"/>
      <c r="M294" s="13"/>
    </row>
    <row r="295" spans="2:13" s="1" customFormat="1" ht="16.5" thickBot="1" x14ac:dyDescent="0.3">
      <c r="B295" s="47" t="s">
        <v>46</v>
      </c>
      <c r="C295" s="31"/>
      <c r="D295" s="31"/>
      <c r="E295" s="54"/>
      <c r="F295" s="5"/>
      <c r="G295" s="49"/>
      <c r="M295" s="13"/>
    </row>
    <row r="296" spans="2:13" s="1" customFormat="1" x14ac:dyDescent="0.25">
      <c r="B296" s="33"/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x14ac:dyDescent="0.25">
      <c r="B299" s="33"/>
      <c r="C299" s="31"/>
      <c r="D299" s="31"/>
      <c r="E299" s="54"/>
      <c r="F299" s="5"/>
      <c r="G299" s="49"/>
      <c r="M299" s="13"/>
    </row>
    <row r="300" spans="2:13" s="1" customFormat="1" x14ac:dyDescent="0.25">
      <c r="B300" s="33"/>
      <c r="C300" s="31"/>
      <c r="D300" s="31"/>
      <c r="E300" s="54"/>
      <c r="F300" s="5"/>
      <c r="G300" s="49"/>
      <c r="M300" s="13"/>
    </row>
    <row r="301" spans="2:13" s="1" customFormat="1" x14ac:dyDescent="0.25">
      <c r="B301" s="33"/>
      <c r="C301" s="31"/>
      <c r="D301" s="31"/>
      <c r="E301" s="54"/>
      <c r="F301" s="5"/>
      <c r="G301" s="49"/>
      <c r="M301" s="13"/>
    </row>
    <row r="302" spans="2:13" s="1" customFormat="1" x14ac:dyDescent="0.25">
      <c r="B302" s="33"/>
      <c r="C302" s="31"/>
      <c r="D302" s="31"/>
      <c r="E302" s="54"/>
      <c r="F302" s="5"/>
      <c r="G302" s="49"/>
      <c r="M302" s="13"/>
    </row>
    <row r="303" spans="2:13" s="1" customFormat="1" x14ac:dyDescent="0.25">
      <c r="B303" s="33"/>
      <c r="C303" s="31"/>
      <c r="D303" s="31"/>
      <c r="E303" s="54"/>
      <c r="F303" s="5"/>
      <c r="G303" s="49"/>
      <c r="M303" s="13"/>
    </row>
    <row r="304" spans="2:13" s="1" customFormat="1" x14ac:dyDescent="0.25">
      <c r="B304" s="33"/>
      <c r="C304" s="31"/>
      <c r="D304" s="31"/>
      <c r="E304" s="54"/>
      <c r="F304" s="5"/>
      <c r="G304" s="49"/>
      <c r="M304" s="13"/>
    </row>
    <row r="305" spans="2:13" s="1" customFormat="1" x14ac:dyDescent="0.25">
      <c r="B305" s="33"/>
      <c r="C305" s="31"/>
      <c r="D305" s="31"/>
      <c r="E305" s="54"/>
      <c r="F305" s="5"/>
      <c r="G305" s="49"/>
      <c r="M305" s="13"/>
    </row>
    <row r="306" spans="2:13" s="1" customFormat="1" x14ac:dyDescent="0.25">
      <c r="B306" s="33"/>
      <c r="C306" s="31"/>
      <c r="D306" s="31"/>
      <c r="E306" s="54"/>
      <c r="F306" s="5"/>
      <c r="G306" s="49"/>
      <c r="M306" s="13"/>
    </row>
    <row r="307" spans="2:13" s="1" customFormat="1" x14ac:dyDescent="0.25">
      <c r="B307" s="33"/>
      <c r="C307" s="31"/>
      <c r="D307" s="31"/>
      <c r="E307" s="54"/>
      <c r="F307" s="5"/>
      <c r="G307" s="49"/>
      <c r="M307" s="13"/>
    </row>
    <row r="308" spans="2:13" s="1" customFormat="1" x14ac:dyDescent="0.25">
      <c r="B308" s="33"/>
      <c r="C308" s="31"/>
      <c r="D308" s="31"/>
      <c r="E308" s="54"/>
      <c r="F308" s="5"/>
      <c r="G308" s="49"/>
      <c r="M308" s="13"/>
    </row>
    <row r="309" spans="2:13" s="1" customFormat="1" x14ac:dyDescent="0.25">
      <c r="B309" s="33"/>
      <c r="C309" s="31"/>
      <c r="D309" s="31"/>
      <c r="E309" s="54"/>
      <c r="F309" s="5"/>
      <c r="G309" s="49"/>
      <c r="M309" s="13"/>
    </row>
    <row r="310" spans="2:13" s="1" customFormat="1" x14ac:dyDescent="0.25">
      <c r="B310" s="33"/>
      <c r="C310" s="31"/>
      <c r="D310" s="31"/>
      <c r="E310" s="54"/>
      <c r="F310" s="5"/>
      <c r="G310" s="49"/>
      <c r="M310" s="13"/>
    </row>
    <row r="311" spans="2:13" s="1" customFormat="1" x14ac:dyDescent="0.25">
      <c r="B311" s="33"/>
      <c r="C311" s="31"/>
      <c r="D311" s="31"/>
      <c r="E311" s="54"/>
      <c r="F311" s="5"/>
      <c r="G311" s="49"/>
      <c r="M311" s="13"/>
    </row>
    <row r="312" spans="2:13" s="1" customFormat="1" x14ac:dyDescent="0.25">
      <c r="B312" s="33"/>
      <c r="C312" s="31"/>
      <c r="D312" s="31"/>
      <c r="E312" s="54"/>
      <c r="F312" s="5"/>
      <c r="G312" s="49"/>
      <c r="M312" s="13"/>
    </row>
    <row r="313" spans="2:13" s="1" customFormat="1" x14ac:dyDescent="0.25">
      <c r="B313" s="33"/>
      <c r="C313" s="31"/>
      <c r="D313" s="31"/>
      <c r="E313" s="54"/>
      <c r="F313" s="5"/>
      <c r="G313" s="49"/>
      <c r="M313" s="13"/>
    </row>
    <row r="314" spans="2:13" s="1" customFormat="1" x14ac:dyDescent="0.25">
      <c r="B314" s="33"/>
      <c r="C314" s="31"/>
      <c r="D314" s="31"/>
      <c r="E314" s="54"/>
      <c r="F314" s="5"/>
      <c r="G314" s="49"/>
      <c r="M314" s="13"/>
    </row>
    <row r="315" spans="2:13" s="1" customFormat="1" x14ac:dyDescent="0.25">
      <c r="B315" s="33"/>
      <c r="C315" s="31"/>
      <c r="D315" s="31"/>
      <c r="E315" s="54"/>
      <c r="F315" s="5"/>
      <c r="G315" s="49"/>
      <c r="M315" s="13"/>
    </row>
    <row r="316" spans="2:13" s="1" customFormat="1" x14ac:dyDescent="0.25">
      <c r="B316" s="33"/>
      <c r="C316" s="31"/>
      <c r="D316" s="31"/>
      <c r="E316" s="54"/>
      <c r="F316" s="5"/>
      <c r="G316" s="49"/>
      <c r="M316" s="13"/>
    </row>
    <row r="317" spans="2:13" s="1" customFormat="1" x14ac:dyDescent="0.25">
      <c r="B317" s="33"/>
      <c r="C317" s="31"/>
      <c r="D317" s="31"/>
      <c r="E317" s="54"/>
      <c r="F317" s="5"/>
      <c r="G317" s="49"/>
      <c r="M317" s="13"/>
    </row>
    <row r="318" spans="2:13" s="1" customFormat="1" x14ac:dyDescent="0.25">
      <c r="B318" s="33"/>
      <c r="C318" s="31"/>
      <c r="D318" s="31"/>
      <c r="E318" s="54"/>
      <c r="F318" s="5"/>
      <c r="G318" s="49"/>
      <c r="M318" s="13"/>
    </row>
    <row r="319" spans="2:13" s="1" customFormat="1" x14ac:dyDescent="0.25">
      <c r="B319" s="33"/>
      <c r="C319" s="31"/>
      <c r="D319" s="31"/>
      <c r="E319" s="54"/>
      <c r="F319" s="5"/>
      <c r="G319" s="49"/>
      <c r="M319" s="13"/>
    </row>
    <row r="320" spans="2:13" s="1" customFormat="1" x14ac:dyDescent="0.25">
      <c r="B320" s="33"/>
      <c r="C320" s="31"/>
      <c r="D320" s="31"/>
      <c r="E320" s="54"/>
      <c r="F320" s="5"/>
      <c r="G320" s="49"/>
      <c r="M320" s="13"/>
    </row>
    <row r="321" spans="2:13" s="1" customFormat="1" x14ac:dyDescent="0.25">
      <c r="B321" s="33"/>
      <c r="C321" s="31"/>
      <c r="D321" s="31"/>
      <c r="E321" s="54"/>
      <c r="F321" s="5"/>
      <c r="G321" s="49"/>
      <c r="M321" s="13"/>
    </row>
    <row r="322" spans="2:13" s="1" customFormat="1" x14ac:dyDescent="0.25">
      <c r="B322" s="33"/>
      <c r="C322" s="31"/>
      <c r="D322" s="31"/>
      <c r="E322" s="54"/>
      <c r="F322" s="5"/>
      <c r="G322" s="49"/>
      <c r="M322" s="13"/>
    </row>
    <row r="323" spans="2:13" s="1" customFormat="1" x14ac:dyDescent="0.25">
      <c r="B323" s="33"/>
      <c r="C323" s="31"/>
      <c r="D323" s="31"/>
      <c r="E323" s="54"/>
      <c r="F323" s="5"/>
      <c r="G323" s="49"/>
      <c r="M323" s="13"/>
    </row>
    <row r="324" spans="2:13" s="1" customFormat="1" x14ac:dyDescent="0.25">
      <c r="B324" s="33"/>
      <c r="C324" s="31"/>
      <c r="D324" s="31"/>
      <c r="E324" s="54"/>
      <c r="F324" s="5"/>
      <c r="G324" s="49"/>
      <c r="M324" s="13"/>
    </row>
    <row r="325" spans="2:13" s="1" customFormat="1" x14ac:dyDescent="0.25">
      <c r="B325" s="33"/>
      <c r="C325" s="31"/>
      <c r="D325" s="31"/>
      <c r="E325" s="54"/>
      <c r="F325" s="5"/>
      <c r="G325" s="49"/>
      <c r="M325" s="13"/>
    </row>
    <row r="326" spans="2:13" s="1" customFormat="1" ht="16.5" thickBot="1" x14ac:dyDescent="0.3">
      <c r="B326" s="47"/>
      <c r="C326" s="31"/>
      <c r="D326" s="31"/>
      <c r="E326" s="54"/>
      <c r="F326" s="5"/>
      <c r="G326" s="49"/>
      <c r="M326" s="13"/>
    </row>
    <row r="327" spans="2:13" s="1" customFormat="1" ht="16.5" thickBot="1" x14ac:dyDescent="0.3">
      <c r="B327" s="47"/>
      <c r="C327" s="31"/>
      <c r="D327" s="31"/>
      <c r="E327" s="54"/>
      <c r="F327" s="5"/>
      <c r="G327" s="49"/>
      <c r="M327" s="13"/>
    </row>
    <row r="328" spans="2:13" s="55" customFormat="1" ht="16.5" thickBot="1" x14ac:dyDescent="0.3">
      <c r="B328" s="56" t="s">
        <v>10</v>
      </c>
      <c r="C328" s="57"/>
      <c r="D328" s="57"/>
      <c r="E328" s="12">
        <f>SUM(E293:E327)</f>
        <v>0</v>
      </c>
      <c r="F328" s="58"/>
      <c r="G328" s="59"/>
    </row>
    <row r="329" spans="2:13" s="55" customFormat="1" ht="16.5" thickBot="1" x14ac:dyDescent="0.3">
      <c r="B329" s="60"/>
      <c r="C329" s="57"/>
      <c r="D329" s="57"/>
      <c r="E329" s="61"/>
      <c r="F329" s="58"/>
      <c r="G329" s="59"/>
    </row>
    <row r="330" spans="2:13" s="55" customFormat="1" x14ac:dyDescent="0.25">
      <c r="B330" s="16" t="s">
        <v>52</v>
      </c>
      <c r="C330" s="27" t="s">
        <v>4</v>
      </c>
      <c r="D330" s="22" t="s">
        <v>5</v>
      </c>
      <c r="E330" s="23" t="s">
        <v>6</v>
      </c>
      <c r="F330" s="58"/>
      <c r="G330" s="59"/>
    </row>
    <row r="331" spans="2:13" s="55" customFormat="1" x14ac:dyDescent="0.25">
      <c r="B331" s="17" t="s">
        <v>14</v>
      </c>
      <c r="C331" s="26"/>
      <c r="D331" s="20"/>
      <c r="E331" s="51"/>
      <c r="F331" s="58"/>
      <c r="G331" s="59"/>
    </row>
    <row r="332" spans="2:13" s="55" customFormat="1" x14ac:dyDescent="0.25">
      <c r="B332" s="33" t="s">
        <v>49</v>
      </c>
      <c r="C332" s="26"/>
      <c r="D332" s="20"/>
      <c r="E332" s="51"/>
      <c r="F332" s="58"/>
      <c r="G332" s="59"/>
    </row>
    <row r="333" spans="2:13" s="55" customFormat="1" ht="16.5" thickBot="1" x14ac:dyDescent="0.3">
      <c r="B333" s="47" t="s">
        <v>47</v>
      </c>
      <c r="C333" s="20"/>
      <c r="D333" s="20"/>
      <c r="E333" s="51"/>
      <c r="F333" s="58"/>
      <c r="G333" s="59"/>
    </row>
    <row r="334" spans="2:13" s="55" customFormat="1" x14ac:dyDescent="0.25">
      <c r="B334" s="38"/>
      <c r="C334" s="26"/>
      <c r="D334" s="20"/>
      <c r="E334" s="51"/>
      <c r="F334" s="58"/>
      <c r="G334" s="59"/>
    </row>
    <row r="335" spans="2:13" s="55" customFormat="1" x14ac:dyDescent="0.25">
      <c r="B335" s="39"/>
      <c r="C335" s="26"/>
      <c r="D335" s="20"/>
      <c r="E335" s="51"/>
      <c r="F335" s="58"/>
      <c r="G335" s="59"/>
    </row>
    <row r="336" spans="2:13" s="55" customFormat="1" x14ac:dyDescent="0.25">
      <c r="B336" s="39"/>
      <c r="C336" s="26"/>
      <c r="D336" s="20"/>
      <c r="E336" s="51"/>
      <c r="F336" s="58"/>
      <c r="G336" s="59"/>
    </row>
    <row r="337" spans="2:7" s="55" customFormat="1" x14ac:dyDescent="0.25">
      <c r="B337" s="39"/>
      <c r="C337" s="26"/>
      <c r="D337" s="20"/>
      <c r="E337" s="51"/>
      <c r="F337" s="58"/>
      <c r="G337" s="59"/>
    </row>
    <row r="338" spans="2:7" s="55" customFormat="1" x14ac:dyDescent="0.25">
      <c r="B338" s="39"/>
      <c r="C338" s="26"/>
      <c r="D338" s="20"/>
      <c r="E338" s="51"/>
      <c r="F338" s="58"/>
      <c r="G338" s="59"/>
    </row>
    <row r="339" spans="2:7" s="55" customFormat="1" x14ac:dyDescent="0.25">
      <c r="B339" s="39"/>
      <c r="C339" s="26"/>
      <c r="D339" s="20"/>
      <c r="E339" s="51"/>
      <c r="F339" s="58"/>
      <c r="G339" s="59"/>
    </row>
    <row r="340" spans="2:7" s="55" customFormat="1" x14ac:dyDescent="0.25">
      <c r="B340" s="39"/>
      <c r="C340" s="26"/>
      <c r="D340" s="20"/>
      <c r="E340" s="51"/>
      <c r="F340" s="58"/>
      <c r="G340" s="59"/>
    </row>
    <row r="341" spans="2:7" s="55" customFormat="1" x14ac:dyDescent="0.25">
      <c r="B341" s="39"/>
      <c r="C341" s="26"/>
      <c r="D341" s="20"/>
      <c r="E341" s="51"/>
      <c r="F341" s="58"/>
      <c r="G341" s="59"/>
    </row>
    <row r="342" spans="2:7" s="55" customFormat="1" x14ac:dyDescent="0.25">
      <c r="B342" s="39"/>
      <c r="C342" s="26"/>
      <c r="D342" s="20"/>
      <c r="E342" s="51"/>
      <c r="F342" s="58"/>
      <c r="G342" s="59"/>
    </row>
    <row r="343" spans="2:7" s="55" customFormat="1" x14ac:dyDescent="0.25">
      <c r="B343" s="39"/>
      <c r="C343" s="26"/>
      <c r="D343" s="20"/>
      <c r="E343" s="51"/>
      <c r="F343" s="58"/>
      <c r="G343" s="59"/>
    </row>
    <row r="344" spans="2:7" s="55" customFormat="1" x14ac:dyDescent="0.25">
      <c r="B344" s="39"/>
      <c r="C344" s="26"/>
      <c r="D344" s="20"/>
      <c r="E344" s="51"/>
      <c r="F344" s="58"/>
      <c r="G344" s="59"/>
    </row>
    <row r="345" spans="2:7" s="55" customFormat="1" x14ac:dyDescent="0.25">
      <c r="B345" s="39"/>
      <c r="C345" s="26"/>
      <c r="D345" s="20"/>
      <c r="E345" s="51"/>
      <c r="F345" s="58"/>
      <c r="G345" s="59"/>
    </row>
    <row r="346" spans="2:7" s="55" customFormat="1" x14ac:dyDescent="0.25">
      <c r="B346" s="39"/>
      <c r="C346" s="26"/>
      <c r="D346" s="20"/>
      <c r="E346" s="51"/>
      <c r="F346" s="58"/>
      <c r="G346" s="59"/>
    </row>
    <row r="347" spans="2:7" s="55" customFormat="1" x14ac:dyDescent="0.25">
      <c r="B347" s="39"/>
      <c r="C347" s="26"/>
      <c r="D347" s="20"/>
      <c r="E347" s="51"/>
      <c r="F347" s="58"/>
      <c r="G347" s="59"/>
    </row>
    <row r="348" spans="2:7" s="55" customFormat="1" x14ac:dyDescent="0.25">
      <c r="B348" s="39"/>
      <c r="C348" s="26"/>
      <c r="D348" s="20"/>
      <c r="E348" s="51"/>
      <c r="F348" s="58"/>
      <c r="G348" s="59"/>
    </row>
    <row r="349" spans="2:7" s="55" customFormat="1" x14ac:dyDescent="0.25">
      <c r="B349" s="39"/>
      <c r="C349" s="26"/>
      <c r="D349" s="20"/>
      <c r="E349" s="51"/>
      <c r="F349" s="58"/>
      <c r="G349" s="59"/>
    </row>
    <row r="350" spans="2:7" s="55" customFormat="1" x14ac:dyDescent="0.25">
      <c r="B350" s="39"/>
      <c r="C350" s="26"/>
      <c r="D350" s="20"/>
      <c r="E350" s="51"/>
      <c r="F350" s="58"/>
      <c r="G350" s="59"/>
    </row>
    <row r="351" spans="2:7" s="55" customFormat="1" x14ac:dyDescent="0.25">
      <c r="B351" s="39"/>
      <c r="C351" s="26"/>
      <c r="D351" s="20"/>
      <c r="E351" s="51"/>
      <c r="F351" s="58"/>
      <c r="G351" s="59"/>
    </row>
    <row r="352" spans="2:7" s="55" customFormat="1" x14ac:dyDescent="0.25">
      <c r="B352" s="39"/>
      <c r="C352" s="26"/>
      <c r="D352" s="20"/>
      <c r="E352" s="51"/>
      <c r="F352" s="58"/>
      <c r="G352" s="59"/>
    </row>
    <row r="353" spans="2:13" s="55" customFormat="1" x14ac:dyDescent="0.25">
      <c r="B353" s="39"/>
      <c r="C353" s="26"/>
      <c r="D353" s="20"/>
      <c r="E353" s="51"/>
      <c r="F353" s="58"/>
      <c r="G353" s="59"/>
    </row>
    <row r="354" spans="2:13" s="55" customFormat="1" x14ac:dyDescent="0.25">
      <c r="B354" s="39"/>
      <c r="C354" s="26"/>
      <c r="D354" s="20"/>
      <c r="E354" s="51"/>
      <c r="F354" s="58"/>
      <c r="G354" s="59"/>
    </row>
    <row r="355" spans="2:13" s="55" customFormat="1" x14ac:dyDescent="0.25">
      <c r="B355" s="39"/>
      <c r="C355" s="26"/>
      <c r="D355" s="20"/>
      <c r="E355" s="51"/>
      <c r="F355" s="58"/>
      <c r="G355" s="59"/>
    </row>
    <row r="356" spans="2:13" s="55" customFormat="1" x14ac:dyDescent="0.25">
      <c r="B356" s="17"/>
      <c r="C356" s="26"/>
      <c r="D356" s="20"/>
      <c r="E356" s="51"/>
      <c r="F356" s="58"/>
      <c r="G356" s="59"/>
    </row>
    <row r="357" spans="2:13" s="55" customFormat="1" x14ac:dyDescent="0.25">
      <c r="B357" s="17"/>
      <c r="C357" s="26"/>
      <c r="D357" s="20"/>
      <c r="E357" s="51"/>
      <c r="F357" s="58"/>
      <c r="G357" s="59"/>
    </row>
    <row r="358" spans="2:13" s="55" customFormat="1" x14ac:dyDescent="0.25">
      <c r="B358" s="17"/>
      <c r="C358" s="26"/>
      <c r="D358" s="20"/>
      <c r="E358" s="51"/>
      <c r="F358" s="58"/>
      <c r="G358" s="59"/>
    </row>
    <row r="359" spans="2:13" s="55" customFormat="1" x14ac:dyDescent="0.25">
      <c r="B359" s="17"/>
      <c r="C359" s="26"/>
      <c r="D359" s="20"/>
      <c r="E359" s="51"/>
      <c r="F359" s="58"/>
      <c r="G359" s="59"/>
    </row>
    <row r="360" spans="2:13" s="55" customFormat="1" x14ac:dyDescent="0.25">
      <c r="B360" s="17"/>
      <c r="C360" s="26"/>
      <c r="D360" s="20"/>
      <c r="E360" s="51"/>
      <c r="F360" s="58"/>
      <c r="G360" s="59"/>
    </row>
    <row r="361" spans="2:13" s="55" customFormat="1" x14ac:dyDescent="0.25">
      <c r="B361" s="17"/>
      <c r="C361" s="26"/>
      <c r="D361" s="20"/>
      <c r="E361" s="51"/>
      <c r="F361" s="58"/>
      <c r="G361" s="59"/>
    </row>
    <row r="362" spans="2:13" s="55" customFormat="1" x14ac:dyDescent="0.25">
      <c r="B362" s="17"/>
      <c r="C362" s="26"/>
      <c r="D362" s="21"/>
      <c r="E362" s="51"/>
      <c r="F362" s="58"/>
      <c r="G362" s="59"/>
    </row>
    <row r="363" spans="2:13" s="55" customFormat="1" x14ac:dyDescent="0.25">
      <c r="B363" s="17"/>
      <c r="C363" s="26"/>
      <c r="D363" s="20"/>
      <c r="E363" s="51"/>
      <c r="F363" s="58"/>
      <c r="G363" s="59"/>
    </row>
    <row r="364" spans="2:13" s="55" customFormat="1" x14ac:dyDescent="0.25">
      <c r="B364" s="17"/>
      <c r="C364" s="26"/>
      <c r="D364" s="20"/>
      <c r="E364" s="51"/>
      <c r="F364" s="58"/>
      <c r="G364" s="59"/>
    </row>
    <row r="365" spans="2:13" s="55" customFormat="1" x14ac:dyDescent="0.25">
      <c r="B365" s="17"/>
      <c r="C365" s="26"/>
      <c r="D365" s="20"/>
      <c r="E365" s="51"/>
      <c r="F365" s="58"/>
      <c r="G365" s="59"/>
    </row>
    <row r="366" spans="2:13" s="55" customFormat="1" x14ac:dyDescent="0.25">
      <c r="B366" s="17"/>
      <c r="C366" s="26"/>
      <c r="D366" s="20"/>
      <c r="E366" s="51"/>
      <c r="F366" s="58"/>
      <c r="G366" s="59"/>
    </row>
    <row r="367" spans="2:13" s="55" customFormat="1" ht="16.5" thickBot="1" x14ac:dyDescent="0.3">
      <c r="B367" s="28"/>
      <c r="C367" s="26"/>
      <c r="D367" s="20"/>
      <c r="E367" s="51"/>
      <c r="F367" s="58"/>
      <c r="G367" s="59"/>
    </row>
    <row r="368" spans="2:13" s="1" customFormat="1" ht="16.5" thickBot="1" x14ac:dyDescent="0.3">
      <c r="B368" s="11" t="s">
        <v>10</v>
      </c>
      <c r="E368" s="12">
        <f>SUM(E331:E367)</f>
        <v>0</v>
      </c>
      <c r="F368" s="5"/>
      <c r="G368" s="49"/>
      <c r="M368" s="13"/>
    </row>
    <row r="369" spans="2:13" ht="16.5" thickBot="1" x14ac:dyDescent="0.3">
      <c r="B369" s="32"/>
      <c r="E369" s="12"/>
    </row>
    <row r="370" spans="2:13" ht="16.5" thickBot="1" x14ac:dyDescent="0.3">
      <c r="B370" s="5"/>
      <c r="C370" s="49"/>
      <c r="E370"/>
      <c r="F370"/>
      <c r="G370"/>
      <c r="I370" s="13"/>
      <c r="M370"/>
    </row>
    <row r="371" spans="2:13" s="1" customFormat="1" ht="16.5" thickBot="1" x14ac:dyDescent="0.3">
      <c r="B371" s="32" t="s">
        <v>25</v>
      </c>
      <c r="E371" s="12">
        <f>+E368+E328+E279+E269+E260+E246+E231+E217+E199+E138+E88+E69+E57+E42</f>
        <v>712080.05999999994</v>
      </c>
      <c r="F371" s="5"/>
      <c r="G371" s="49"/>
      <c r="M371" s="13"/>
    </row>
    <row r="372" spans="2:13" x14ac:dyDescent="0.25">
      <c r="B372" s="5"/>
      <c r="C372" s="49"/>
      <c r="E372"/>
      <c r="F372"/>
      <c r="G372"/>
      <c r="I372" s="13"/>
      <c r="M372"/>
    </row>
    <row r="418" spans="8:8" x14ac:dyDescent="0.25">
      <c r="H418" s="1"/>
    </row>
    <row r="419" spans="8:8" x14ac:dyDescent="0.25">
      <c r="H419" s="1"/>
    </row>
    <row r="420" spans="8:8" x14ac:dyDescent="0.25">
      <c r="H420" s="1"/>
    </row>
    <row r="421" spans="8:8" x14ac:dyDescent="0.25">
      <c r="H421" s="1"/>
    </row>
    <row r="422" spans="8:8" x14ac:dyDescent="0.25">
      <c r="H422" s="1"/>
    </row>
    <row r="424" spans="8:8" x14ac:dyDescent="0.25">
      <c r="H424" s="1"/>
    </row>
    <row r="425" spans="8:8" x14ac:dyDescent="0.25">
      <c r="H425" s="1"/>
    </row>
    <row r="426" spans="8:8" x14ac:dyDescent="0.25">
      <c r="H426" s="1"/>
    </row>
    <row r="427" spans="8:8" x14ac:dyDescent="0.25">
      <c r="H427" s="1"/>
    </row>
    <row r="428" spans="8:8" x14ac:dyDescent="0.25">
      <c r="H428" s="1"/>
    </row>
    <row r="429" spans="8:8" x14ac:dyDescent="0.25">
      <c r="H429" s="1"/>
    </row>
    <row r="430" spans="8:8" x14ac:dyDescent="0.25">
      <c r="H430" s="1"/>
    </row>
    <row r="431" spans="8:8" x14ac:dyDescent="0.25">
      <c r="H431" s="1"/>
    </row>
    <row r="432" spans="8:8" x14ac:dyDescent="0.25">
      <c r="H432" s="1"/>
    </row>
    <row r="433" spans="8:8" x14ac:dyDescent="0.25">
      <c r="H433" s="1"/>
    </row>
    <row r="434" spans="8:8" x14ac:dyDescent="0.25">
      <c r="H434" s="1"/>
    </row>
    <row r="435" spans="8:8" x14ac:dyDescent="0.25">
      <c r="H435" s="1"/>
    </row>
    <row r="436" spans="8:8" x14ac:dyDescent="0.25">
      <c r="H436" s="1"/>
    </row>
    <row r="437" spans="8:8" x14ac:dyDescent="0.25">
      <c r="H437" s="1"/>
    </row>
    <row r="438" spans="8:8" x14ac:dyDescent="0.25">
      <c r="H438" s="1"/>
    </row>
    <row r="439" spans="8:8" x14ac:dyDescent="0.25">
      <c r="H439" s="1"/>
    </row>
    <row r="440" spans="8:8" x14ac:dyDescent="0.25">
      <c r="H440" s="1"/>
    </row>
    <row r="441" spans="8:8" x14ac:dyDescent="0.25">
      <c r="H441" s="1"/>
    </row>
    <row r="442" spans="8:8" x14ac:dyDescent="0.25">
      <c r="H442" s="1"/>
    </row>
    <row r="443" spans="8:8" x14ac:dyDescent="0.25">
      <c r="H443" s="1"/>
    </row>
    <row r="444" spans="8:8" x14ac:dyDescent="0.25">
      <c r="H444" s="1"/>
    </row>
    <row r="445" spans="8:8" x14ac:dyDescent="0.25">
      <c r="H445" s="1"/>
    </row>
    <row r="446" spans="8:8" x14ac:dyDescent="0.25">
      <c r="H446" s="1"/>
    </row>
    <row r="447" spans="8:8" x14ac:dyDescent="0.25">
      <c r="H447" s="1"/>
    </row>
    <row r="448" spans="8:8" x14ac:dyDescent="0.25">
      <c r="H448" s="1"/>
    </row>
    <row r="449" spans="8:8" x14ac:dyDescent="0.25">
      <c r="H449" s="1"/>
    </row>
    <row r="624" spans="9:9" x14ac:dyDescent="0.25">
      <c r="I624" s="14"/>
    </row>
  </sheetData>
  <mergeCells count="1">
    <mergeCell ref="B276:B27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2023-07-05T12:07:24Z</cp:lastPrinted>
  <dcterms:created xsi:type="dcterms:W3CDTF">2019-11-15T09:00:52Z</dcterms:created>
  <dcterms:modified xsi:type="dcterms:W3CDTF">2024-08-30T07:05:26Z</dcterms:modified>
</cp:coreProperties>
</file>