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00" i="1" l="1"/>
  <c r="E232" i="1"/>
  <c r="E138" i="1"/>
  <c r="E261" i="1" l="1"/>
  <c r="E329" i="1" l="1"/>
  <c r="E280" i="1"/>
  <c r="E369" i="1"/>
  <c r="E270" i="1" l="1"/>
  <c r="E247" i="1" l="1"/>
  <c r="E88" i="1"/>
  <c r="E57" i="1" l="1"/>
  <c r="E42" i="1"/>
  <c r="E218" i="1" l="1"/>
  <c r="E69" i="1"/>
  <c r="E370" i="1" l="1"/>
</calcChain>
</file>

<file path=xl/sharedStrings.xml><?xml version="1.0" encoding="utf-8"?>
<sst xmlns="http://schemas.openxmlformats.org/spreadsheetml/2006/main" count="139" uniqueCount="77">
  <si>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</si>
  <si>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</si>
  <si>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</si>
  <si>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</si>
  <si>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</si>
  <si>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</si>
  <si>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</si>
  <si>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</si>
  <si>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</si>
  <si>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</si>
  <si>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</si>
  <si>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</si>
  <si>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</si>
  <si>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</si>
  <si>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</si>
  <si>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</si>
  <si>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</si>
  <si>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</si>
  <si>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</si>
  <si>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</si>
  <si>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</si>
  <si>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</si>
  <si>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</si>
  <si>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</si>
  <si>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</si>
  <si>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</si>
  <si>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</si>
  <si>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</si>
  <si>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</si>
  <si>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</si>
  <si>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</si>
  <si>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</si>
  <si>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</si>
  <si>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</si>
  <si>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</si>
  <si>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</si>
  <si>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</si>
  <si>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</si>
  <si>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</si>
  <si>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</si>
  <si>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</si>
  <si>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</si>
  <si>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</si>
  <si>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</si>
  <si>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</si>
  <si>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</si>
  <si>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</si>
  <si>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</si>
  <si>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</si>
  <si>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</si>
  <si>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</si>
  <si>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</si>
  <si>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</si>
  <si>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</si>
  <si>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</si>
  <si>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</si>
  <si>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</si>
  <si>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</si>
  <si>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</si>
  <si>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</si>
  <si>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</si>
  <si>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Vranje</t>
  </si>
  <si>
    <t>Beograd</t>
  </si>
  <si>
    <t>Globos osiguranje</t>
  </si>
  <si>
    <t>Niš</t>
  </si>
  <si>
    <t>Medicinski fakultet</t>
  </si>
  <si>
    <t>Taurunum med act.</t>
  </si>
  <si>
    <t>Dobanovci</t>
  </si>
  <si>
    <t>Sinofarm</t>
  </si>
  <si>
    <t>Patuljak tim</t>
  </si>
  <si>
    <t>Raška komerc</t>
  </si>
  <si>
    <t>Medipro mpm</t>
  </si>
  <si>
    <t>Strong security 017</t>
  </si>
  <si>
    <t>Heliant</t>
  </si>
  <si>
    <t>Telekom Srbija</t>
  </si>
  <si>
    <t xml:space="preserve"> Датум уноса 01.12.2023.год.                                         </t>
  </si>
  <si>
    <t>на дан 30.11.2023.год.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</si>
</sst>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1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B1" zoomScaleNormal="100" workbookViewId="0">
      <selection activeCell="K6" sqref="K6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75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76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65</v>
      </c>
      <c r="D142" s="21" t="s">
        <v>64</v>
      </c>
      <c r="E142" s="51">
        <v>150000</v>
      </c>
      <c r="H142" t="s">
        <v>59</v>
      </c>
    </row>
    <row r="143" spans="2:13" x14ac:dyDescent="0.25">
      <c r="B143" s="17" t="s">
        <v>16</v>
      </c>
      <c r="C143" s="26" t="s">
        <v>63</v>
      </c>
      <c r="D143" s="20" t="s">
        <v>62</v>
      </c>
      <c r="E143" s="51">
        <v>336125.74</v>
      </c>
    </row>
    <row r="144" spans="2:13" x14ac:dyDescent="0.25">
      <c r="B144" s="17" t="s">
        <v>17</v>
      </c>
      <c r="C144" s="20" t="s">
        <v>66</v>
      </c>
      <c r="D144" s="20" t="s">
        <v>67</v>
      </c>
      <c r="E144" s="51">
        <v>149304.89000000001</v>
      </c>
    </row>
    <row r="145" spans="2:5" x14ac:dyDescent="0.25">
      <c r="B145" s="17" t="s">
        <v>13</v>
      </c>
      <c r="C145" s="26" t="s">
        <v>68</v>
      </c>
      <c r="D145" s="20" t="s">
        <v>62</v>
      </c>
      <c r="E145" s="51">
        <v>30096</v>
      </c>
    </row>
    <row r="146" spans="2:5" x14ac:dyDescent="0.25">
      <c r="B146" s="17" t="s">
        <v>18</v>
      </c>
      <c r="C146" s="26" t="s">
        <v>69</v>
      </c>
      <c r="D146" s="20" t="s">
        <v>61</v>
      </c>
      <c r="E146" s="51">
        <v>109800</v>
      </c>
    </row>
    <row r="147" spans="2:5" x14ac:dyDescent="0.25">
      <c r="B147" s="17"/>
      <c r="C147" s="26" t="s">
        <v>70</v>
      </c>
      <c r="D147" s="20" t="s">
        <v>61</v>
      </c>
      <c r="E147" s="51">
        <v>86640</v>
      </c>
    </row>
    <row r="148" spans="2:5" x14ac:dyDescent="0.25">
      <c r="B148" s="17"/>
      <c r="C148" s="26" t="s">
        <v>71</v>
      </c>
      <c r="D148" s="20" t="s">
        <v>62</v>
      </c>
      <c r="E148" s="51">
        <v>58308</v>
      </c>
    </row>
    <row r="149" spans="2:5" x14ac:dyDescent="0.25">
      <c r="B149" s="17"/>
      <c r="C149" s="26" t="s">
        <v>72</v>
      </c>
      <c r="D149" s="20" t="s">
        <v>61</v>
      </c>
      <c r="E149" s="51">
        <v>519998.55</v>
      </c>
    </row>
    <row r="150" spans="2:5" x14ac:dyDescent="0.25">
      <c r="B150" s="17"/>
      <c r="C150" s="26" t="s">
        <v>73</v>
      </c>
      <c r="D150" s="20" t="s">
        <v>62</v>
      </c>
      <c r="E150" s="51">
        <v>489750</v>
      </c>
    </row>
    <row r="151" spans="2:5" x14ac:dyDescent="0.25">
      <c r="B151" s="17"/>
      <c r="C151" s="26" t="s">
        <v>74</v>
      </c>
      <c r="D151" s="21" t="s">
        <v>62</v>
      </c>
      <c r="E151" s="51">
        <v>1</v>
      </c>
    </row>
    <row r="152" spans="2:5" x14ac:dyDescent="0.25">
      <c r="B152" s="17"/>
      <c r="C152" s="26" t="s">
        <v>74</v>
      </c>
      <c r="D152" s="20" t="s">
        <v>62</v>
      </c>
      <c r="E152" s="51">
        <v>300.5</v>
      </c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19"/>
      <c r="C199" s="67"/>
      <c r="D199" s="67"/>
      <c r="E199" s="34"/>
    </row>
    <row r="200" spans="2:13" ht="16.5" thickBot="1" x14ac:dyDescent="0.3">
      <c r="B200" s="66" t="s">
        <v>10</v>
      </c>
      <c r="C200" s="68"/>
      <c r="D200" s="68"/>
      <c r="E200" s="69">
        <f>SUM(142:199)</f>
        <v>1930324.68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1"/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51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1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70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0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71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>
      <c r="B370" s="32" t="s">
        <v>25</v>
      </c>
      <c r="E370" s="43">
        <f>+E369+E329+E280+E270+E261+E247+E232+E218+E200+E138+E88+E69+E57+E42</f>
        <v>1930324.68</v>
      </c>
    </row>
    <row r="371" spans="2:13" x14ac:dyDescent="0.25">
      <c r="B371" s="5"/>
      <c r="C371" s="49"/>
      <c r="E371"/>
      <c r="F371"/>
      <c r="G371"/>
      <c r="I371" s="13"/>
      <c r="M371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2023-12-01T10:50:01Z</dcterms:modified>
</cp:coreProperties>
</file>