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84" i="1"/>
  <c r="E258"/>
  <c r="E283"/>
  <c r="E109"/>
  <c r="E94"/>
  <c r="E64"/>
  <c r="E277"/>
  <c r="E168"/>
  <c r="E252"/>
  <c r="E197"/>
  <c r="E270"/>
  <c r="E206" l="1"/>
  <c r="E178"/>
  <c r="E286" s="1"/>
</calcChain>
</file>

<file path=xl/sharedStrings.xml><?xml version="1.0" encoding="utf-8"?>
<sst xmlns="http://schemas.openxmlformats.org/spreadsheetml/2006/main" count="118" uniqueCount="59">
  <si>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</si>
  <si>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</si>
  <si>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</si>
  <si>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</si>
  <si>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</si>
  <si>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</si>
  <si>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Лекови</t>
  </si>
  <si>
    <t>СЗЗ</t>
  </si>
  <si>
    <t xml:space="preserve">КПП 071 </t>
  </si>
  <si>
    <t>и</t>
  </si>
  <si>
    <t xml:space="preserve">ПЗЗ </t>
  </si>
  <si>
    <t>КПП 062</t>
  </si>
  <si>
    <t>Исхрана</t>
  </si>
  <si>
    <t>болесника</t>
  </si>
  <si>
    <t>КПП 07Д</t>
  </si>
  <si>
    <t>Цитостатици</t>
  </si>
  <si>
    <t>КПП 073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</si>
  <si>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</si>
  <si>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</si>
  <si>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</si>
  <si>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</si>
  <si>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</si>
  <si>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</si>
  <si>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</si>
  <si>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</si>
  <si>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Дијализа</t>
  </si>
  <si>
    <t>КПП 080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</si>
  <si>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</si>
  <si>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</si>
  <si>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</si>
  <si>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</si>
  <si>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</si>
  <si>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</si>
  <si>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</si>
  <si>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Стоматологија</t>
  </si>
  <si>
    <t>КПП 05Е</t>
  </si>
  <si>
    <t>КПП 077</t>
  </si>
  <si>
    <t>Уградни мат.</t>
  </si>
  <si>
    <t>у ортопедији</t>
  </si>
  <si>
    <t>СЗЗ КПП 084</t>
  </si>
  <si>
    <t xml:space="preserve">Остали </t>
  </si>
  <si>
    <t>уградни  мат.</t>
  </si>
  <si>
    <t>за хемофилију</t>
  </si>
  <si>
    <t>СЗЗ КПП 075</t>
  </si>
  <si>
    <t>Лек по посебном</t>
  </si>
  <si>
    <t>режиму</t>
  </si>
  <si>
    <t>СЗЗ КПП  074</t>
  </si>
  <si>
    <t>Beograd</t>
  </si>
  <si>
    <t>Vega</t>
  </si>
  <si>
    <t>Valjevo</t>
  </si>
  <si>
    <t>Лекови ПЗЗ</t>
  </si>
  <si>
    <t xml:space="preserve">Соматулин и </t>
  </si>
  <si>
    <t>сандостатин</t>
  </si>
  <si>
    <t>КПП 986</t>
  </si>
  <si>
    <t>Период 22.08.2019</t>
  </si>
  <si>
    <t>Датум уноса:23.08.2019</t>
  </si>
  <si>
    <t>Fresenisu</t>
  </si>
  <si>
    <t>Vršac</t>
  </si>
  <si>
    <t>Farmix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</si>
</sst>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6"/>
  <sheetViews>
    <sheetView tabSelected="1" topLeftCell="A262" workbookViewId="0">
      <selection activeCell="J274" sqref="J274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55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54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17</v>
      </c>
      <c r="D13" s="24" t="s">
        <v>18</v>
      </c>
      <c r="E13" s="25" t="s">
        <v>19</v>
      </c>
    </row>
    <row r="14" spans="1:11">
      <c r="B14" s="21" t="s">
        <v>6</v>
      </c>
      <c r="C14" s="22" t="s">
        <v>48</v>
      </c>
      <c r="D14" s="22" t="s">
        <v>49</v>
      </c>
      <c r="E14" s="23">
        <v>292300.03000000003</v>
      </c>
      <c r="H14"/>
    </row>
    <row r="15" spans="1:11">
      <c r="B15" s="21" t="s">
        <v>7</v>
      </c>
      <c r="C15" s="22" t="s">
        <v>48</v>
      </c>
      <c r="D15" s="22" t="s">
        <v>49</v>
      </c>
      <c r="E15" s="23">
        <v>12982.2</v>
      </c>
      <c r="H15"/>
    </row>
    <row r="16" spans="1:11">
      <c r="B16" s="21" t="s">
        <v>8</v>
      </c>
      <c r="C16" s="22" t="s">
        <v>48</v>
      </c>
      <c r="D16" s="22" t="s">
        <v>49</v>
      </c>
      <c r="E16" s="23">
        <v>172548.09</v>
      </c>
    </row>
    <row r="17" spans="2:5">
      <c r="B17" s="21"/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/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 t="s">
        <v>9</v>
      </c>
      <c r="C41" s="22"/>
      <c r="D41" s="22"/>
      <c r="E41" s="23"/>
    </row>
    <row r="42" spans="2:5">
      <c r="B42" s="21" t="s">
        <v>10</v>
      </c>
      <c r="C42" s="22"/>
      <c r="D42" s="22"/>
      <c r="E42" s="23"/>
    </row>
    <row r="43" spans="2:5">
      <c r="B43" s="21" t="s">
        <v>11</v>
      </c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477830.32000000007</v>
      </c>
    </row>
    <row r="65" spans="2:11">
      <c r="K65" s="17"/>
    </row>
    <row r="67" spans="2:11" ht="16.5" thickBot="1"/>
    <row r="68" spans="2:11">
      <c r="B68" s="18"/>
      <c r="C68" s="29" t="s">
        <v>17</v>
      </c>
      <c r="D68" s="24" t="s">
        <v>18</v>
      </c>
      <c r="E68" s="25" t="s">
        <v>19</v>
      </c>
    </row>
    <row r="69" spans="2:11">
      <c r="B69" s="19"/>
      <c r="C69" s="28"/>
      <c r="D69" s="22"/>
      <c r="E69" s="23"/>
    </row>
    <row r="70" spans="2:11">
      <c r="B70" s="19" t="s">
        <v>12</v>
      </c>
      <c r="C70" s="28"/>
      <c r="D70" s="22"/>
      <c r="E70" s="23"/>
    </row>
    <row r="71" spans="2:11">
      <c r="B71" s="19" t="s">
        <v>13</v>
      </c>
      <c r="C71" s="28"/>
      <c r="D71" s="22"/>
      <c r="E71" s="23"/>
    </row>
    <row r="72" spans="2:11">
      <c r="B72" s="19" t="s">
        <v>14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 ht="16.5" thickBot="1">
      <c r="B93" s="30"/>
      <c r="C93" s="28"/>
      <c r="D93" s="22"/>
      <c r="E93" s="23"/>
    </row>
    <row r="94" spans="2:14" ht="16.5" thickBot="1">
      <c r="B94" s="13" t="s">
        <v>5</v>
      </c>
      <c r="E94" s="27">
        <f>+E84+E81+E80+E79+E78+E77+E76+E75+E74+E73+E72+E71+E70+E69</f>
        <v>0</v>
      </c>
    </row>
    <row r="97" spans="2:5" ht="16.5" thickBot="1"/>
    <row r="98" spans="2:5">
      <c r="B98" s="20"/>
      <c r="C98" s="24" t="s">
        <v>17</v>
      </c>
      <c r="D98" s="24" t="s">
        <v>18</v>
      </c>
      <c r="E98" s="25" t="s">
        <v>19</v>
      </c>
    </row>
    <row r="99" spans="2:5">
      <c r="B99" s="21"/>
      <c r="C99" s="22"/>
      <c r="D99" s="22"/>
      <c r="E99" s="23"/>
    </row>
    <row r="100" spans="2:5">
      <c r="B100" s="21" t="s">
        <v>15</v>
      </c>
      <c r="C100" s="22"/>
      <c r="D100" s="22"/>
      <c r="E100" s="23"/>
    </row>
    <row r="101" spans="2:5">
      <c r="B101" s="21" t="s">
        <v>16</v>
      </c>
      <c r="C101" s="22"/>
      <c r="D101" s="22"/>
      <c r="E101" s="23"/>
    </row>
    <row r="102" spans="2:5">
      <c r="B102" s="21"/>
      <c r="C102" s="22"/>
      <c r="D102" s="22"/>
      <c r="E102" s="23"/>
    </row>
    <row r="103" spans="2:5">
      <c r="B103" s="21"/>
      <c r="C103" s="22"/>
      <c r="D103" s="22"/>
      <c r="E103" s="23"/>
    </row>
    <row r="104" spans="2:5">
      <c r="B104" s="21"/>
      <c r="C104" s="22"/>
      <c r="D104" s="22"/>
      <c r="E104" s="23"/>
    </row>
    <row r="105" spans="2:5">
      <c r="B105" s="21"/>
      <c r="C105" s="22"/>
      <c r="D105" s="22"/>
      <c r="E105" s="23"/>
    </row>
    <row r="106" spans="2:5">
      <c r="B106" s="21"/>
      <c r="C106" s="22"/>
      <c r="D106" s="22"/>
      <c r="E106" s="23"/>
    </row>
    <row r="107" spans="2:5">
      <c r="B107" s="21"/>
      <c r="C107" s="22"/>
      <c r="D107" s="22"/>
      <c r="E107" s="23"/>
    </row>
    <row r="108" spans="2:5" ht="16.5" thickBot="1">
      <c r="B108" s="21"/>
      <c r="C108" s="22"/>
      <c r="D108" s="22"/>
      <c r="E108" s="23"/>
    </row>
    <row r="109" spans="2:5" ht="16.5" thickBot="1">
      <c r="B109" s="13" t="s">
        <v>5</v>
      </c>
      <c r="E109" s="27">
        <f>+E102+E101+E100+E99</f>
        <v>0</v>
      </c>
    </row>
    <row r="111" spans="2:5" ht="16.5" thickBot="1"/>
    <row r="112" spans="2:5">
      <c r="B112" s="20"/>
      <c r="C112" s="24" t="s">
        <v>17</v>
      </c>
      <c r="D112" s="24" t="s">
        <v>18</v>
      </c>
      <c r="E112" s="25" t="s">
        <v>19</v>
      </c>
    </row>
    <row r="113" spans="2:5">
      <c r="B113" s="21" t="s">
        <v>20</v>
      </c>
      <c r="C113" s="22"/>
      <c r="D113" s="22"/>
      <c r="E113" s="23"/>
    </row>
    <row r="114" spans="2:5">
      <c r="B114" s="21" t="s">
        <v>21</v>
      </c>
      <c r="C114" s="22"/>
      <c r="D114" s="22"/>
      <c r="E114" s="23"/>
    </row>
    <row r="115" spans="2:5">
      <c r="B115" s="21" t="s">
        <v>22</v>
      </c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 hidden="1">
      <c r="B120" s="21"/>
      <c r="C120" s="22"/>
      <c r="D120" s="22"/>
      <c r="E120" s="23"/>
    </row>
    <row r="121" spans="2:5" hidden="1">
      <c r="B121" s="21"/>
      <c r="C121" s="22"/>
      <c r="D121" s="22"/>
      <c r="E121" s="23"/>
    </row>
    <row r="122" spans="2:5" hidden="1">
      <c r="B122" s="21"/>
      <c r="C122" s="22"/>
      <c r="D122" s="22"/>
      <c r="E122" s="23"/>
    </row>
    <row r="123" spans="2:5" hidden="1">
      <c r="B123" s="21"/>
      <c r="C123" s="22"/>
      <c r="D123" s="22"/>
      <c r="E123" s="23"/>
    </row>
    <row r="124" spans="2:5" hidden="1">
      <c r="B124" s="21"/>
      <c r="C124" s="22"/>
      <c r="D124" s="22"/>
      <c r="E124" s="23"/>
    </row>
    <row r="125" spans="2:5" hidden="1">
      <c r="B125" s="21"/>
      <c r="C125" s="22"/>
      <c r="D125" s="22"/>
      <c r="E125" s="23"/>
    </row>
    <row r="126" spans="2:5" hidden="1">
      <c r="B126" s="21"/>
      <c r="C126" s="22"/>
      <c r="D126" s="22"/>
      <c r="E126" s="23"/>
    </row>
    <row r="127" spans="2:5" hidden="1">
      <c r="B127" s="21"/>
      <c r="C127" s="22"/>
      <c r="D127" s="22"/>
      <c r="E127" s="23"/>
    </row>
    <row r="128" spans="2:5" hidden="1">
      <c r="B128" s="21"/>
      <c r="C128" s="22"/>
      <c r="D128" s="22"/>
      <c r="E128" s="23"/>
    </row>
    <row r="129" spans="2:5" hidden="1">
      <c r="B129" s="21"/>
      <c r="C129" s="22"/>
      <c r="D129" s="22"/>
      <c r="E129" s="23"/>
    </row>
    <row r="130" spans="2:5" hidden="1">
      <c r="B130" s="21"/>
      <c r="C130" s="22"/>
      <c r="D130" s="22"/>
      <c r="E130" s="23"/>
    </row>
    <row r="131" spans="2:5" hidden="1">
      <c r="B131" s="21"/>
      <c r="C131" s="22"/>
      <c r="D131" s="22"/>
      <c r="E131" s="23"/>
    </row>
    <row r="132" spans="2:5" hidden="1">
      <c r="B132" s="21"/>
      <c r="C132" s="22"/>
      <c r="D132" s="22"/>
      <c r="E132" s="23"/>
    </row>
    <row r="133" spans="2:5" hidden="1">
      <c r="B133" s="21"/>
      <c r="C133" s="22"/>
      <c r="D133" s="22"/>
      <c r="E133" s="23"/>
    </row>
    <row r="134" spans="2:5" hidden="1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 hidden="1">
      <c r="B136" s="21"/>
      <c r="C136" s="22"/>
      <c r="D136" s="22"/>
      <c r="E136" s="23"/>
    </row>
    <row r="137" spans="2:5" hidden="1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>
      <c r="B149" s="21"/>
      <c r="C149" s="22"/>
      <c r="D149" s="22"/>
      <c r="E149" s="23"/>
    </row>
    <row r="150" spans="2:5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 hidden="1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>
      <c r="B161" s="21"/>
      <c r="C161" s="22"/>
      <c r="D161" s="22"/>
      <c r="E161" s="23"/>
    </row>
    <row r="162" spans="2:5">
      <c r="B162" s="21" t="s">
        <v>23</v>
      </c>
      <c r="C162" s="22"/>
      <c r="D162" s="22"/>
      <c r="E162" s="23"/>
    </row>
    <row r="163" spans="2:5">
      <c r="B163" s="21" t="s">
        <v>24</v>
      </c>
      <c r="C163" s="22"/>
      <c r="D163" s="22"/>
      <c r="E163" s="23"/>
    </row>
    <row r="164" spans="2:5">
      <c r="B164" s="21"/>
      <c r="C164" s="22"/>
      <c r="D164" s="22"/>
      <c r="E164" s="23"/>
    </row>
    <row r="165" spans="2:5">
      <c r="B165" s="21"/>
      <c r="C165" s="22"/>
      <c r="D165" s="22"/>
      <c r="E165" s="23"/>
    </row>
    <row r="166" spans="2:5">
      <c r="B166" s="21"/>
      <c r="C166" s="22"/>
      <c r="D166" s="22"/>
      <c r="E166" s="23"/>
    </row>
    <row r="167" spans="2:5" ht="16.5" thickBot="1">
      <c r="B167" s="26"/>
      <c r="C167" s="22"/>
      <c r="D167" s="22"/>
      <c r="E167" s="23"/>
    </row>
    <row r="168" spans="2:5" ht="16.5" thickBot="1">
      <c r="B168" s="13" t="s">
        <v>5</v>
      </c>
      <c r="E168" s="27">
        <f>SUM(E113:E167)</f>
        <v>0</v>
      </c>
    </row>
    <row r="171" spans="2:5" ht="16.5" thickBot="1"/>
    <row r="172" spans="2:5">
      <c r="B172" s="20"/>
      <c r="C172" s="24" t="s">
        <v>17</v>
      </c>
      <c r="D172" s="24" t="s">
        <v>18</v>
      </c>
      <c r="E172" s="25" t="s">
        <v>19</v>
      </c>
    </row>
    <row r="173" spans="2:5">
      <c r="B173" s="21" t="s">
        <v>50</v>
      </c>
      <c r="C173" s="22"/>
      <c r="D173" s="22"/>
      <c r="E173" s="23"/>
    </row>
    <row r="174" spans="2:5">
      <c r="B174" s="21" t="s">
        <v>51</v>
      </c>
      <c r="C174" s="22"/>
      <c r="D174" s="22"/>
      <c r="E174" s="23"/>
    </row>
    <row r="175" spans="2:5">
      <c r="B175" s="21" t="s">
        <v>52</v>
      </c>
      <c r="C175" s="22"/>
      <c r="D175" s="22"/>
      <c r="E175" s="23"/>
    </row>
    <row r="176" spans="2:5">
      <c r="B176" s="21"/>
      <c r="C176" s="22"/>
      <c r="D176" s="22"/>
      <c r="E176" s="23"/>
    </row>
    <row r="177" spans="2:5" ht="16.5" thickBot="1">
      <c r="B177" s="21" t="s">
        <v>53</v>
      </c>
      <c r="C177" s="22"/>
      <c r="D177" s="22"/>
      <c r="E177" s="23"/>
    </row>
    <row r="178" spans="2:5" ht="16.5" thickBot="1">
      <c r="B178" s="13" t="s">
        <v>5</v>
      </c>
      <c r="E178" s="27">
        <f>SUM(E173:E177)</f>
        <v>0</v>
      </c>
    </row>
    <row r="179" spans="2:5" ht="16.5" thickBot="1"/>
    <row r="180" spans="2:5">
      <c r="B180" s="18" t="s">
        <v>44</v>
      </c>
      <c r="C180" s="29" t="s">
        <v>17</v>
      </c>
      <c r="D180" s="24" t="s">
        <v>18</v>
      </c>
      <c r="E180" s="25" t="s">
        <v>19</v>
      </c>
    </row>
    <row r="181" spans="2:5">
      <c r="B181" s="19" t="s">
        <v>45</v>
      </c>
      <c r="C181" s="28" t="s">
        <v>48</v>
      </c>
      <c r="D181" s="22" t="s">
        <v>49</v>
      </c>
      <c r="E181" s="23">
        <v>9894.5</v>
      </c>
    </row>
    <row r="182" spans="2:5">
      <c r="B182" s="19"/>
      <c r="C182" s="28"/>
      <c r="D182" s="22"/>
      <c r="E182" s="32"/>
    </row>
    <row r="183" spans="2:5" ht="16.5" thickBot="1">
      <c r="B183" s="19" t="s">
        <v>46</v>
      </c>
      <c r="C183" s="28"/>
      <c r="D183" s="22"/>
      <c r="E183" s="32"/>
    </row>
    <row r="184" spans="2:5" ht="16.5" thickBot="1">
      <c r="B184" s="13" t="s">
        <v>5</v>
      </c>
      <c r="C184" s="28"/>
      <c r="D184" s="31"/>
      <c r="E184" s="14">
        <f>SUM(E181:E183)</f>
        <v>9894.5</v>
      </c>
    </row>
    <row r="186" spans="2:5" ht="16.5" thickBot="1"/>
    <row r="187" spans="2:5">
      <c r="B187" s="20"/>
      <c r="C187" s="24" t="s">
        <v>17</v>
      </c>
      <c r="D187" s="24" t="s">
        <v>18</v>
      </c>
      <c r="E187" s="25" t="s">
        <v>19</v>
      </c>
    </row>
    <row r="188" spans="2:5">
      <c r="B188" s="21" t="s">
        <v>25</v>
      </c>
      <c r="C188" s="22" t="s">
        <v>56</v>
      </c>
      <c r="D188" s="22" t="s">
        <v>57</v>
      </c>
      <c r="E188" s="23">
        <v>4048959.2</v>
      </c>
    </row>
    <row r="189" spans="2:5">
      <c r="B189" s="21" t="s">
        <v>26</v>
      </c>
      <c r="C189" s="22"/>
      <c r="D189" s="22"/>
      <c r="E189" s="23"/>
    </row>
    <row r="190" spans="2:5">
      <c r="B190" s="21"/>
      <c r="C190" s="22"/>
      <c r="D190" s="22"/>
      <c r="E190" s="23"/>
    </row>
    <row r="191" spans="2:5">
      <c r="B191" s="21"/>
      <c r="C191" s="22"/>
      <c r="D191" s="22"/>
      <c r="E191" s="23"/>
    </row>
    <row r="192" spans="2:5">
      <c r="B192" s="21"/>
      <c r="C192" s="22"/>
      <c r="D192" s="22"/>
      <c r="E192" s="23"/>
    </row>
    <row r="193" spans="2:5">
      <c r="B193" s="21"/>
      <c r="C193" s="22"/>
      <c r="D193" s="22"/>
      <c r="E193" s="23"/>
    </row>
    <row r="194" spans="2:5">
      <c r="B194" s="21"/>
      <c r="C194" s="22"/>
      <c r="D194" s="22"/>
      <c r="E194" s="23"/>
    </row>
    <row r="195" spans="2:5">
      <c r="B195" s="21"/>
      <c r="C195" s="22"/>
      <c r="D195" s="22"/>
      <c r="E195" s="23"/>
    </row>
    <row r="196" spans="2:5" ht="16.5" thickBot="1">
      <c r="B196" s="21"/>
      <c r="C196" s="22"/>
      <c r="D196" s="22"/>
      <c r="E196" s="23"/>
    </row>
    <row r="197" spans="2:5" ht="16.5" thickBot="1">
      <c r="B197" s="13" t="s">
        <v>5</v>
      </c>
      <c r="E197" s="27">
        <f>SUM(E188:E196)</f>
        <v>4048959.2</v>
      </c>
    </row>
    <row r="199" spans="2:5" ht="16.5" thickBot="1"/>
    <row r="200" spans="2:5">
      <c r="B200" s="20" t="s">
        <v>37</v>
      </c>
      <c r="C200" s="24" t="s">
        <v>17</v>
      </c>
      <c r="D200" s="24" t="s">
        <v>18</v>
      </c>
      <c r="E200" s="25" t="s">
        <v>19</v>
      </c>
    </row>
    <row r="201" spans="2:5">
      <c r="B201" s="21" t="s">
        <v>38</v>
      </c>
      <c r="C201" s="22"/>
      <c r="D201" s="22"/>
      <c r="E201" s="23"/>
    </row>
    <row r="202" spans="2:5">
      <c r="B202" s="21" t="s">
        <v>7</v>
      </c>
      <c r="C202" s="22"/>
      <c r="D202" s="22"/>
      <c r="E202" s="23"/>
    </row>
    <row r="203" spans="2:5">
      <c r="B203" s="21" t="s">
        <v>36</v>
      </c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6"/>
      <c r="C205" s="22"/>
      <c r="D205" s="22"/>
      <c r="E205" s="23"/>
    </row>
    <row r="206" spans="2:5" ht="16.5" thickBot="1">
      <c r="B206" s="13" t="s">
        <v>5</v>
      </c>
      <c r="E206" s="27">
        <f>SUM(E201:E205)</f>
        <v>0</v>
      </c>
    </row>
    <row r="208" spans="2:5" ht="16.5" thickBot="1"/>
    <row r="209" spans="2:5">
      <c r="B209" s="20" t="s">
        <v>27</v>
      </c>
      <c r="C209" s="24" t="s">
        <v>17</v>
      </c>
      <c r="D209" s="24" t="s">
        <v>18</v>
      </c>
      <c r="E209" s="25" t="s">
        <v>19</v>
      </c>
    </row>
    <row r="210" spans="2:5">
      <c r="B210" s="21" t="s">
        <v>28</v>
      </c>
      <c r="C210" s="22"/>
      <c r="D210" s="22"/>
      <c r="E210" s="23"/>
    </row>
    <row r="211" spans="2:5">
      <c r="B211" s="21" t="s">
        <v>7</v>
      </c>
      <c r="C211" s="22"/>
      <c r="D211" s="22"/>
      <c r="E211" s="23"/>
    </row>
    <row r="212" spans="2:5">
      <c r="B212" s="21" t="s">
        <v>29</v>
      </c>
      <c r="C212" s="22"/>
      <c r="D212" s="22"/>
      <c r="E212" s="23"/>
    </row>
    <row r="213" spans="2:5" hidden="1">
      <c r="B213" s="33"/>
      <c r="C213" s="22"/>
      <c r="D213" s="22"/>
      <c r="E213" s="23"/>
    </row>
    <row r="214" spans="2:5" hidden="1">
      <c r="B214" s="33"/>
      <c r="C214" s="22"/>
      <c r="D214" s="22"/>
      <c r="E214" s="23"/>
    </row>
    <row r="215" spans="2:5">
      <c r="B215" s="21"/>
      <c r="C215" s="22"/>
      <c r="D215" s="22"/>
      <c r="E215" s="23"/>
    </row>
    <row r="216" spans="2:5">
      <c r="B216" s="21"/>
      <c r="C216" s="22"/>
      <c r="D216" s="22"/>
      <c r="E216" s="23"/>
    </row>
    <row r="217" spans="2:5">
      <c r="B217" s="21"/>
      <c r="C217" s="22"/>
      <c r="D217" s="22"/>
      <c r="E217" s="23"/>
    </row>
    <row r="218" spans="2:5" hidden="1">
      <c r="B218" s="21"/>
      <c r="C218" s="22"/>
      <c r="D218" s="22"/>
      <c r="E218" s="23"/>
    </row>
    <row r="219" spans="2:5" hidden="1">
      <c r="B219" s="21"/>
      <c r="C219" s="22"/>
      <c r="D219" s="22"/>
      <c r="E219" s="23"/>
    </row>
    <row r="220" spans="2:5" hidden="1">
      <c r="B220" s="21"/>
      <c r="C220" s="22"/>
      <c r="D220" s="22"/>
      <c r="E220" s="23"/>
    </row>
    <row r="221" spans="2:5" hidden="1">
      <c r="B221" s="21"/>
      <c r="C221" s="22"/>
      <c r="D221" s="22"/>
      <c r="E221" s="23"/>
    </row>
    <row r="222" spans="2:5" hidden="1">
      <c r="B222" s="21"/>
      <c r="C222" s="22"/>
      <c r="D222" s="22"/>
      <c r="E222" s="23"/>
    </row>
    <row r="223" spans="2:5" hidden="1">
      <c r="B223" s="21"/>
      <c r="C223" s="22"/>
      <c r="D223" s="22"/>
      <c r="E223" s="23"/>
    </row>
    <row r="224" spans="2:5" hidden="1">
      <c r="B224" s="21"/>
      <c r="C224" s="22"/>
      <c r="D224" s="22"/>
      <c r="E224" s="23"/>
    </row>
    <row r="225" spans="2:5" hidden="1">
      <c r="B225" s="21"/>
      <c r="C225" s="22"/>
      <c r="D225" s="22"/>
      <c r="E225" s="23"/>
    </row>
    <row r="226" spans="2:5" hidden="1">
      <c r="B226" s="21"/>
      <c r="C226" s="22"/>
      <c r="D226" s="22"/>
      <c r="E226" s="23"/>
    </row>
    <row r="227" spans="2:5" hidden="1">
      <c r="B227" s="21"/>
      <c r="C227" s="22"/>
      <c r="D227" s="22"/>
      <c r="E227" s="23"/>
    </row>
    <row r="228" spans="2:5" hidden="1">
      <c r="B228" s="21"/>
      <c r="C228" s="22"/>
      <c r="D228" s="22"/>
      <c r="E228" s="23"/>
    </row>
    <row r="229" spans="2:5" hidden="1">
      <c r="B229" s="21"/>
      <c r="C229" s="22"/>
      <c r="D229" s="22"/>
      <c r="E229" s="23"/>
    </row>
    <row r="230" spans="2:5" hidden="1">
      <c r="B230" s="21"/>
      <c r="C230" s="22"/>
      <c r="D230" s="22"/>
      <c r="E230" s="23"/>
    </row>
    <row r="231" spans="2:5" hidden="1">
      <c r="B231" s="21"/>
      <c r="C231" s="22"/>
      <c r="D231" s="22"/>
      <c r="E231" s="23"/>
    </row>
    <row r="232" spans="2:5" hidden="1">
      <c r="B232" s="21"/>
      <c r="C232" s="22"/>
      <c r="D232" s="22"/>
      <c r="E232" s="23"/>
    </row>
    <row r="233" spans="2:5" hidden="1">
      <c r="B233" s="21"/>
      <c r="C233" s="22"/>
      <c r="D233" s="22"/>
      <c r="E233" s="23"/>
    </row>
    <row r="234" spans="2:5" hidden="1">
      <c r="B234" s="21"/>
      <c r="C234" s="22"/>
      <c r="D234" s="22"/>
      <c r="E234" s="23"/>
    </row>
    <row r="235" spans="2:5" hidden="1">
      <c r="B235" s="21"/>
      <c r="C235" s="22"/>
      <c r="D235" s="22"/>
      <c r="E235" s="23"/>
    </row>
    <row r="236" spans="2:5" hidden="1">
      <c r="B236" s="21"/>
      <c r="C236" s="22"/>
      <c r="D236" s="22"/>
      <c r="E236" s="23"/>
    </row>
    <row r="237" spans="2:5" hidden="1">
      <c r="B237" s="21"/>
      <c r="C237" s="22"/>
      <c r="D237" s="22"/>
      <c r="E237" s="23"/>
    </row>
    <row r="238" spans="2:5" hidden="1">
      <c r="B238" s="21"/>
      <c r="C238" s="22"/>
      <c r="D238" s="22"/>
      <c r="E238" s="23"/>
    </row>
    <row r="239" spans="2:5" hidden="1">
      <c r="B239" s="21"/>
      <c r="C239" s="22"/>
      <c r="D239" s="22"/>
      <c r="E239" s="23"/>
    </row>
    <row r="240" spans="2:5" hidden="1">
      <c r="B240" s="21"/>
      <c r="C240" s="22"/>
      <c r="D240" s="22"/>
      <c r="E240" s="23"/>
    </row>
    <row r="241" spans="2:5">
      <c r="B241" s="21"/>
      <c r="C241" s="22"/>
      <c r="D241" s="22"/>
      <c r="E241" s="23"/>
    </row>
    <row r="242" spans="2:5">
      <c r="B242" s="21"/>
      <c r="C242" s="22"/>
      <c r="D242" s="22"/>
      <c r="E242" s="23"/>
    </row>
    <row r="243" spans="2:5">
      <c r="B243" s="21" t="s">
        <v>23</v>
      </c>
      <c r="C243" s="22"/>
      <c r="D243" s="22"/>
      <c r="E243" s="23"/>
    </row>
    <row r="244" spans="2:5">
      <c r="B244" s="21" t="s">
        <v>30</v>
      </c>
      <c r="C244" s="22"/>
      <c r="D244" s="22"/>
      <c r="E244" s="23"/>
    </row>
    <row r="245" spans="2:5">
      <c r="B245" s="21"/>
      <c r="C245" s="22"/>
      <c r="D245" s="22"/>
      <c r="E245" s="23"/>
    </row>
    <row r="246" spans="2:5">
      <c r="B246" s="21"/>
      <c r="C246" s="22"/>
      <c r="D246" s="22"/>
      <c r="E246" s="23"/>
    </row>
    <row r="247" spans="2:5">
      <c r="B247" s="21"/>
      <c r="C247" s="22"/>
      <c r="D247" s="22"/>
      <c r="E247" s="23"/>
    </row>
    <row r="248" spans="2:5">
      <c r="B248" s="21"/>
      <c r="C248" s="22"/>
      <c r="D248" s="22"/>
      <c r="E248" s="23"/>
    </row>
    <row r="249" spans="2:5">
      <c r="B249" s="21"/>
      <c r="C249" s="22"/>
      <c r="D249" s="22"/>
      <c r="E249" s="23"/>
    </row>
    <row r="250" spans="2:5">
      <c r="B250" s="21"/>
      <c r="C250" s="22"/>
      <c r="D250" s="22"/>
      <c r="E250" s="23"/>
    </row>
    <row r="251" spans="2:5" ht="16.5" thickBot="1">
      <c r="B251" s="19"/>
    </row>
    <row r="252" spans="2:5" ht="16.5" thickBot="1">
      <c r="B252" s="13" t="s">
        <v>5</v>
      </c>
      <c r="E252" s="14">
        <f>SUM(E210:E251)</f>
        <v>0</v>
      </c>
    </row>
    <row r="253" spans="2:5" ht="16.5" thickBot="1"/>
    <row r="254" spans="2:5">
      <c r="B254" s="20" t="s">
        <v>6</v>
      </c>
      <c r="C254" s="24" t="s">
        <v>17</v>
      </c>
      <c r="D254" s="24" t="s">
        <v>18</v>
      </c>
      <c r="E254" s="25" t="s">
        <v>19</v>
      </c>
    </row>
    <row r="255" spans="2:5">
      <c r="B255" s="21" t="s">
        <v>42</v>
      </c>
      <c r="C255" s="22" t="s">
        <v>58</v>
      </c>
      <c r="D255" s="22" t="s">
        <v>47</v>
      </c>
      <c r="E255" s="23">
        <v>875600</v>
      </c>
    </row>
    <row r="256" spans="2:5">
      <c r="B256" s="21" t="s">
        <v>43</v>
      </c>
      <c r="C256" s="22"/>
      <c r="D256" s="22"/>
      <c r="E256" s="23"/>
    </row>
    <row r="257" spans="2:5" ht="16.5" thickBot="1">
      <c r="B257" s="21"/>
      <c r="C257" s="22"/>
      <c r="D257" s="22"/>
      <c r="E257" s="23"/>
    </row>
    <row r="258" spans="2:5" ht="16.5" thickBot="1">
      <c r="B258" s="13" t="s">
        <v>5</v>
      </c>
      <c r="E258" s="27">
        <f>SUM(E255:E257)</f>
        <v>875600</v>
      </c>
    </row>
    <row r="260" spans="2:5" ht="16.5" thickBot="1"/>
    <row r="261" spans="2:5">
      <c r="B261" s="20"/>
      <c r="C261" s="24" t="s">
        <v>17</v>
      </c>
      <c r="D261" s="24" t="s">
        <v>18</v>
      </c>
      <c r="E261" s="25" t="s">
        <v>19</v>
      </c>
    </row>
    <row r="262" spans="2:5">
      <c r="B262" s="21" t="s">
        <v>31</v>
      </c>
      <c r="C262" s="22"/>
      <c r="D262" s="22"/>
      <c r="E262" s="23"/>
    </row>
    <row r="263" spans="2:5">
      <c r="B263" s="21" t="s">
        <v>32</v>
      </c>
      <c r="C263" s="22"/>
      <c r="D263" s="22"/>
      <c r="E263" s="23"/>
    </row>
    <row r="264" spans="2:5">
      <c r="B264" s="21"/>
      <c r="C264" s="22"/>
      <c r="D264" s="22"/>
      <c r="E264" s="23"/>
    </row>
    <row r="265" spans="2:5">
      <c r="B265" s="21"/>
      <c r="C265" s="22"/>
      <c r="D265" s="22"/>
      <c r="E265" s="23"/>
    </row>
    <row r="266" spans="2:5">
      <c r="B266" s="21" t="s">
        <v>9</v>
      </c>
      <c r="C266" s="22"/>
      <c r="D266" s="22"/>
      <c r="E266" s="23"/>
    </row>
    <row r="267" spans="2:5">
      <c r="B267" s="21" t="s">
        <v>33</v>
      </c>
      <c r="C267" s="22"/>
      <c r="D267" s="22"/>
      <c r="E267" s="23"/>
    </row>
    <row r="268" spans="2:5">
      <c r="B268" s="21"/>
      <c r="C268" s="22"/>
      <c r="D268" s="22"/>
      <c r="E268" s="23"/>
    </row>
    <row r="269" spans="2:5" ht="16.5" thickBot="1">
      <c r="B269" s="21"/>
      <c r="C269" s="22"/>
      <c r="D269" s="22"/>
      <c r="E269" s="23"/>
    </row>
    <row r="270" spans="2:5" ht="16.5" thickBot="1">
      <c r="B270" s="13" t="s">
        <v>5</v>
      </c>
      <c r="E270" s="27">
        <f>SUM(E262:E269)</f>
        <v>0</v>
      </c>
    </row>
    <row r="272" spans="2:5" ht="16.5" thickBot="1"/>
    <row r="273" spans="2:8">
      <c r="B273" s="20" t="s">
        <v>40</v>
      </c>
      <c r="C273" s="24" t="s">
        <v>17</v>
      </c>
      <c r="D273" s="24" t="s">
        <v>18</v>
      </c>
      <c r="E273" s="25" t="s">
        <v>19</v>
      </c>
    </row>
    <row r="274" spans="2:8">
      <c r="B274" s="21" t="s">
        <v>41</v>
      </c>
      <c r="C274" s="22"/>
      <c r="D274" s="22"/>
      <c r="E274" s="23"/>
      <c r="F274"/>
    </row>
    <row r="275" spans="2:8">
      <c r="B275" s="21" t="s">
        <v>39</v>
      </c>
      <c r="C275" s="22"/>
      <c r="D275" s="22"/>
      <c r="E275" s="23"/>
      <c r="F275"/>
    </row>
    <row r="276" spans="2:8" ht="16.5" thickBot="1">
      <c r="B276" s="21"/>
      <c r="C276" s="22"/>
      <c r="D276" s="22"/>
      <c r="E276" s="23"/>
      <c r="F276"/>
    </row>
    <row r="277" spans="2:8" ht="16.5" thickBot="1">
      <c r="B277" s="13" t="s">
        <v>5</v>
      </c>
      <c r="E277" s="27">
        <f>SUM(E274:E276)</f>
        <v>0</v>
      </c>
      <c r="F277"/>
    </row>
    <row r="279" spans="2:8" ht="16.5" thickBot="1"/>
    <row r="280" spans="2:8">
      <c r="B280" s="18" t="s">
        <v>34</v>
      </c>
      <c r="C280" s="29" t="s">
        <v>17</v>
      </c>
      <c r="D280" s="24" t="s">
        <v>18</v>
      </c>
      <c r="E280" s="25" t="s">
        <v>19</v>
      </c>
    </row>
    <row r="281" spans="2:8">
      <c r="B281" s="19" t="s">
        <v>35</v>
      </c>
      <c r="C281" s="28"/>
      <c r="D281" s="22"/>
      <c r="E281" s="23"/>
    </row>
    <row r="282" spans="2:8" ht="16.5" thickBot="1">
      <c r="B282" s="19"/>
      <c r="C282" s="28"/>
      <c r="D282" s="22"/>
      <c r="E282" s="32"/>
    </row>
    <row r="283" spans="2:8" ht="16.5" thickBot="1">
      <c r="B283" s="13" t="s">
        <v>5</v>
      </c>
      <c r="C283" s="28"/>
      <c r="D283" s="31"/>
      <c r="E283" s="14">
        <f>SUM(E281:E282)</f>
        <v>0</v>
      </c>
      <c r="H283"/>
    </row>
    <row r="284" spans="2:8">
      <c r="H284"/>
    </row>
    <row r="285" spans="2:8" ht="16.5" thickBot="1">
      <c r="H285"/>
    </row>
    <row r="286" spans="2:8" ht="16.5" thickBot="1">
      <c r="B286" s="13" t="s">
        <v>4</v>
      </c>
      <c r="E286" s="14">
        <f>+E277+E270+E252+E206+E197+E178+E168+E109+E94+E64+E283+E184+E258</f>
        <v>5412284.0200000005</v>
      </c>
      <c r="H286"/>
    </row>
    <row r="287" spans="2:8">
      <c r="H287"/>
    </row>
    <row r="288" spans="2:8">
      <c r="H288"/>
    </row>
    <row r="289" spans="8:8">
      <c r="H289"/>
    </row>
    <row r="290" spans="8:8">
      <c r="H290"/>
    </row>
    <row r="291" spans="8:8">
      <c r="H291"/>
    </row>
    <row r="292" spans="8:8">
      <c r="H292"/>
    </row>
    <row r="293" spans="8:8">
      <c r="H293"/>
    </row>
    <row r="294" spans="8:8">
      <c r="H294"/>
    </row>
    <row r="295" spans="8:8">
      <c r="H295"/>
    </row>
    <row r="296" spans="8:8">
      <c r="H296"/>
    </row>
    <row r="297" spans="8:8">
      <c r="H297"/>
    </row>
    <row r="298" spans="8:8">
      <c r="H298"/>
    </row>
    <row r="299" spans="8:8">
      <c r="H299"/>
    </row>
    <row r="300" spans="8:8">
      <c r="H300"/>
    </row>
    <row r="403" ht="20.25" customHeight="1"/>
    <row r="404" ht="18" customHeight="1"/>
    <row r="405" ht="19.5" customHeight="1"/>
    <row r="406" ht="15.75" customHeight="1"/>
    <row r="435" hidden="1"/>
    <row r="436" hidden="1"/>
    <row r="437" hidden="1"/>
    <row r="438" hidden="1"/>
    <row r="439" hidden="1"/>
    <row r="476" spans="9:9">
      <c r="I476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2019-08-23T07:46:25Z</dcterms:modified>
</cp:coreProperties>
</file>