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57" i="1" l="1"/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69" i="1"/>
  <c r="E458" i="1" l="1"/>
</calcChain>
</file>

<file path=xl/sharedStrings.xml><?xml version="1.0" encoding="utf-8"?>
<sst xmlns="http://schemas.openxmlformats.org/spreadsheetml/2006/main" count="185" uniqueCount="90">
  <si>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</si>
  <si>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</si>
  <si>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</si>
  <si>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</si>
  <si>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</si>
  <si>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</si>
  <si>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</si>
  <si>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</si>
  <si>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</si>
  <si>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</si>
  <si>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</si>
  <si>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</si>
  <si>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</si>
  <si>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</si>
  <si>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</si>
  <si>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</si>
  <si>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</si>
  <si>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</si>
  <si>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</si>
  <si>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</si>
  <si>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</si>
  <si>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</si>
  <si>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</si>
  <si>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</si>
  <si>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</si>
  <si>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</si>
  <si>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</si>
  <si>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</si>
  <si>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</si>
  <si>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</si>
  <si>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</si>
  <si>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</si>
  <si>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</si>
  <si>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</si>
  <si>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</si>
  <si>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</si>
  <si>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</si>
  <si>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</si>
  <si>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</si>
  <si>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</si>
  <si>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</si>
  <si>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</si>
  <si>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</si>
  <si>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</si>
  <si>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</si>
  <si>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</si>
  <si>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</si>
  <si>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</si>
  <si>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</si>
  <si>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</si>
  <si>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</si>
  <si>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</si>
  <si>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</si>
  <si>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</si>
  <si>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</si>
  <si>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</si>
  <si>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</si>
  <si>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</si>
  <si>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</si>
  <si>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</si>
  <si>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</si>
  <si>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</si>
  <si>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</si>
  <si>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</si>
  <si>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</si>
  <si>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</si>
  <si>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</si>
  <si>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</si>
  <si>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</si>
  <si>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</si>
  <si>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</si>
  <si>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КПП 07V-35</t>
  </si>
  <si>
    <t>Београд</t>
  </si>
  <si>
    <t xml:space="preserve">                       КПП 087</t>
  </si>
  <si>
    <t xml:space="preserve"> Датум уноса 08.05.2026.год.                                         </t>
  </si>
  <si>
    <t>на дан 07.05.2026. год.</t>
  </si>
  <si>
    <t>Сигмапревент</t>
  </si>
  <si>
    <t>Врњ. Бања</t>
  </si>
  <si>
    <t>Висан</t>
  </si>
  <si>
    <t>Медицински факултет</t>
  </si>
  <si>
    <t>Телеком Србија</t>
  </si>
  <si>
    <t>Глобос осигурање</t>
  </si>
  <si>
    <t>И&amp;Д ком</t>
  </si>
  <si>
    <t>Растком</t>
  </si>
  <si>
    <t>Врање</t>
  </si>
  <si>
    <t>Хелиант</t>
  </si>
  <si>
    <t>Натали дрогерија</t>
  </si>
  <si>
    <t>Ниш</t>
  </si>
  <si>
    <t>П.Г. Ненад Јанковић</t>
  </si>
  <si>
    <t>Разгојна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</si>
</sst>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0" fillId="0" borderId="11" xfId="0" applyBorder="1"/>
    <xf numFmtId="0" fontId="0" fillId="0" borderId="20" xfId="0" applyBorder="1"/>
    <xf numFmtId="4" fontId="0" fillId="0" borderId="2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topLeftCell="A133" zoomScaleNormal="100" workbookViewId="0">
      <selection activeCell="I178" sqref="I178"/>
    </sheetView>
  </sheetViews>
  <sheetFormatPr defaultRowHeight="15.75" x14ac:dyDescent="0.25"/>
  <cols>
    <col min="1" max="1" width="5.42578125" customWidth="1"/>
    <col min="2" max="2" width="28.28515625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74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75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88</v>
      </c>
      <c r="D17" s="20" t="s">
        <v>89</v>
      </c>
      <c r="E17" s="50">
        <v>45165.599999999999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 t="s">
        <v>88</v>
      </c>
      <c r="D18" s="20" t="s">
        <v>89</v>
      </c>
      <c r="E18" s="50">
        <v>84259.44</v>
      </c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129425.04000000001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61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62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63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64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62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65</v>
      </c>
      <c r="C160" s="20"/>
      <c r="D160" s="21"/>
      <c r="E160" s="50" t="s">
        <v>66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76</v>
      </c>
      <c r="D175" s="20" t="s">
        <v>77</v>
      </c>
      <c r="E175" s="50">
        <v>923670</v>
      </c>
      <c r="H175" t="s">
        <v>55</v>
      </c>
    </row>
    <row r="176" spans="2:13" x14ac:dyDescent="0.25">
      <c r="B176" s="16" t="s">
        <v>16</v>
      </c>
      <c r="C176" s="25" t="s">
        <v>78</v>
      </c>
      <c r="D176" s="20" t="s">
        <v>72</v>
      </c>
      <c r="E176" s="50">
        <v>73877.5</v>
      </c>
    </row>
    <row r="177" spans="2:12" x14ac:dyDescent="0.25">
      <c r="B177" s="17" t="s">
        <v>17</v>
      </c>
      <c r="C177" s="25" t="s">
        <v>79</v>
      </c>
      <c r="D177" s="20" t="s">
        <v>87</v>
      </c>
      <c r="E177" s="50">
        <v>94200</v>
      </c>
    </row>
    <row r="178" spans="2:12" x14ac:dyDescent="0.25">
      <c r="B178" s="17" t="s">
        <v>13</v>
      </c>
      <c r="C178" s="25" t="s">
        <v>80</v>
      </c>
      <c r="D178" s="20" t="s">
        <v>72</v>
      </c>
      <c r="E178" s="50">
        <v>18780.490000000002</v>
      </c>
      <c r="L178" t="s">
        <v>67</v>
      </c>
    </row>
    <row r="179" spans="2:12" x14ac:dyDescent="0.25">
      <c r="B179" s="17" t="s">
        <v>18</v>
      </c>
      <c r="C179" s="25" t="s">
        <v>80</v>
      </c>
      <c r="D179" s="21" t="s">
        <v>72</v>
      </c>
      <c r="E179" s="50">
        <v>184325.74</v>
      </c>
      <c r="I179" s="84"/>
    </row>
    <row r="180" spans="2:12" x14ac:dyDescent="0.25">
      <c r="B180" s="17"/>
      <c r="C180" s="25" t="s">
        <v>81</v>
      </c>
      <c r="D180" s="21" t="s">
        <v>72</v>
      </c>
      <c r="E180" s="50">
        <v>14685</v>
      </c>
    </row>
    <row r="181" spans="2:12" x14ac:dyDescent="0.25">
      <c r="B181" s="17"/>
      <c r="C181" s="25" t="s">
        <v>81</v>
      </c>
      <c r="D181" s="20" t="s">
        <v>72</v>
      </c>
      <c r="E181" s="50">
        <v>6286</v>
      </c>
    </row>
    <row r="182" spans="2:12" x14ac:dyDescent="0.25">
      <c r="B182" s="17"/>
      <c r="C182" s="68" t="s">
        <v>81</v>
      </c>
      <c r="D182" s="20" t="s">
        <v>72</v>
      </c>
      <c r="E182" s="50">
        <v>22155</v>
      </c>
    </row>
    <row r="183" spans="2:12" x14ac:dyDescent="0.25">
      <c r="B183" s="17"/>
      <c r="C183" s="25" t="s">
        <v>81</v>
      </c>
      <c r="D183" s="21" t="s">
        <v>72</v>
      </c>
      <c r="E183" s="50">
        <v>27721</v>
      </c>
    </row>
    <row r="184" spans="2:12" x14ac:dyDescent="0.25">
      <c r="B184" s="17"/>
      <c r="C184" s="25" t="s">
        <v>81</v>
      </c>
      <c r="D184" s="21" t="s">
        <v>72</v>
      </c>
      <c r="E184" s="50">
        <v>397820.97</v>
      </c>
    </row>
    <row r="185" spans="2:12" x14ac:dyDescent="0.25">
      <c r="B185" s="17"/>
      <c r="C185" s="25" t="s">
        <v>81</v>
      </c>
      <c r="D185" s="21" t="s">
        <v>72</v>
      </c>
      <c r="E185" s="50">
        <v>54322.05</v>
      </c>
    </row>
    <row r="186" spans="2:12" x14ac:dyDescent="0.25">
      <c r="B186" s="17"/>
      <c r="C186" s="25" t="s">
        <v>82</v>
      </c>
      <c r="D186" s="20" t="s">
        <v>72</v>
      </c>
      <c r="E186" s="50">
        <v>110016</v>
      </c>
    </row>
    <row r="187" spans="2:12" x14ac:dyDescent="0.25">
      <c r="B187" s="17"/>
      <c r="C187" s="25" t="s">
        <v>83</v>
      </c>
      <c r="D187" s="21" t="s">
        <v>84</v>
      </c>
      <c r="E187" s="50">
        <v>163500</v>
      </c>
    </row>
    <row r="188" spans="2:12" x14ac:dyDescent="0.25">
      <c r="B188" s="17"/>
      <c r="C188" s="25" t="s">
        <v>85</v>
      </c>
      <c r="D188" s="20" t="s">
        <v>72</v>
      </c>
      <c r="E188" s="50">
        <v>672000</v>
      </c>
    </row>
    <row r="189" spans="2:12" x14ac:dyDescent="0.25">
      <c r="B189" s="17"/>
      <c r="C189" s="25" t="s">
        <v>86</v>
      </c>
      <c r="D189" s="20" t="s">
        <v>87</v>
      </c>
      <c r="E189" s="50">
        <v>13050</v>
      </c>
    </row>
    <row r="190" spans="2:12" x14ac:dyDescent="0.25">
      <c r="B190" s="17"/>
      <c r="C190" s="25" t="s">
        <v>86</v>
      </c>
      <c r="D190" s="20" t="s">
        <v>87</v>
      </c>
      <c r="E190" s="50">
        <v>385119.6</v>
      </c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3161529.35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68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69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70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58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59</v>
      </c>
      <c r="C297" s="25"/>
      <c r="D297" s="20"/>
      <c r="E297" s="50"/>
    </row>
    <row r="298" spans="2:13" x14ac:dyDescent="0.25">
      <c r="B298" s="38" t="s">
        <v>60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 t="s">
        <v>73</v>
      </c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8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8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8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9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66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9" t="s">
        <v>14</v>
      </c>
      <c r="C408" s="20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0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45"/>
      <c r="C411" s="20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1:13" s="54" customFormat="1" x14ac:dyDescent="0.25">
      <c r="B433" s="17"/>
      <c r="C433" s="25"/>
      <c r="D433" s="20"/>
      <c r="E433" s="50"/>
      <c r="F433" s="57"/>
      <c r="G433" s="58"/>
    </row>
    <row r="434" spans="1:13" s="54" customFormat="1" x14ac:dyDescent="0.25">
      <c r="B434" s="17"/>
      <c r="C434" s="25"/>
      <c r="D434" s="20"/>
      <c r="E434" s="50"/>
      <c r="F434" s="57"/>
      <c r="G434" s="58"/>
    </row>
    <row r="435" spans="1:13" s="54" customFormat="1" x14ac:dyDescent="0.25">
      <c r="B435" s="17"/>
      <c r="C435" s="25"/>
      <c r="D435" s="20"/>
      <c r="E435" s="50"/>
      <c r="F435" s="57"/>
      <c r="G435" s="58"/>
    </row>
    <row r="436" spans="1:13" s="54" customFormat="1" x14ac:dyDescent="0.25">
      <c r="B436" s="17"/>
      <c r="C436" s="25"/>
      <c r="D436" s="20"/>
      <c r="E436" s="50"/>
      <c r="F436" s="57"/>
      <c r="G436" s="58"/>
    </row>
    <row r="437" spans="1:13" s="54" customFormat="1" x14ac:dyDescent="0.25">
      <c r="B437" s="17"/>
      <c r="C437" s="25"/>
      <c r="D437" s="20"/>
      <c r="E437" s="50"/>
      <c r="F437" s="57"/>
      <c r="G437" s="58"/>
    </row>
    <row r="438" spans="1:13" s="54" customFormat="1" x14ac:dyDescent="0.25">
      <c r="B438" s="17"/>
      <c r="C438" s="25"/>
      <c r="D438" s="20"/>
      <c r="E438" s="50"/>
      <c r="F438" s="57"/>
      <c r="G438" s="58"/>
    </row>
    <row r="439" spans="1:13" s="54" customFormat="1" x14ac:dyDescent="0.25">
      <c r="B439" s="17"/>
      <c r="C439" s="25"/>
      <c r="D439" s="21"/>
      <c r="E439" s="50"/>
      <c r="F439" s="57"/>
      <c r="G439" s="58"/>
    </row>
    <row r="440" spans="1:13" s="54" customFormat="1" x14ac:dyDescent="0.25">
      <c r="B440" s="17"/>
      <c r="C440" s="25"/>
      <c r="D440" s="20"/>
      <c r="E440" s="50"/>
      <c r="F440" s="57"/>
      <c r="G440" s="58"/>
    </row>
    <row r="441" spans="1:13" s="54" customFormat="1" x14ac:dyDescent="0.25">
      <c r="B441" s="17"/>
      <c r="C441" s="25"/>
      <c r="D441" s="20"/>
      <c r="E441" s="50"/>
      <c r="F441" s="57"/>
      <c r="G441" s="58"/>
    </row>
    <row r="442" spans="1:13" s="54" customFormat="1" x14ac:dyDescent="0.25">
      <c r="B442" s="17"/>
      <c r="C442" s="25"/>
      <c r="D442" s="20"/>
      <c r="E442" s="50"/>
      <c r="F442" s="57"/>
      <c r="G442" s="58"/>
    </row>
    <row r="443" spans="1:13" s="54" customFormat="1" x14ac:dyDescent="0.25">
      <c r="B443" s="17"/>
      <c r="C443" s="25"/>
      <c r="D443" s="20"/>
      <c r="E443" s="50"/>
      <c r="F443" s="57"/>
      <c r="G443" s="58"/>
    </row>
    <row r="444" spans="1:13" s="54" customFormat="1" ht="16.5" thickBot="1" x14ac:dyDescent="0.3">
      <c r="B444" s="27"/>
      <c r="C444" s="25"/>
      <c r="D444" s="20"/>
      <c r="E444" s="50"/>
      <c r="F444" s="57"/>
      <c r="G444" s="58"/>
    </row>
    <row r="445" spans="1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1:13" ht="16.5" thickBot="1" x14ac:dyDescent="0.3">
      <c r="B446" s="5"/>
      <c r="C446" s="48"/>
      <c r="E446"/>
      <c r="F446"/>
      <c r="G446"/>
      <c r="I446" s="13"/>
      <c r="M446"/>
    </row>
    <row r="447" spans="1:13" x14ac:dyDescent="0.25">
      <c r="A447" s="1"/>
      <c r="B447" s="45"/>
      <c r="C447" s="26" t="s">
        <v>4</v>
      </c>
      <c r="D447" s="22" t="s">
        <v>5</v>
      </c>
      <c r="E447" s="23" t="s">
        <v>6</v>
      </c>
      <c r="F447"/>
      <c r="G447"/>
      <c r="I447" s="13"/>
      <c r="M447"/>
    </row>
    <row r="448" spans="1:13" x14ac:dyDescent="0.25">
      <c r="A448" s="1"/>
      <c r="B448" s="32" t="s">
        <v>61</v>
      </c>
      <c r="C448" s="30"/>
      <c r="D448" s="30"/>
      <c r="E448" s="47"/>
    </row>
    <row r="449" spans="1:5" x14ac:dyDescent="0.25">
      <c r="A449" s="1"/>
      <c r="B449" s="32" t="s">
        <v>46</v>
      </c>
      <c r="C449" s="30"/>
      <c r="D449" s="30"/>
      <c r="E449" s="53"/>
    </row>
    <row r="450" spans="1:5" ht="16.5" thickBot="1" x14ac:dyDescent="0.3">
      <c r="A450" s="1"/>
      <c r="B450" s="46" t="s">
        <v>71</v>
      </c>
      <c r="C450" s="30"/>
      <c r="D450" s="30"/>
      <c r="E450" s="53"/>
    </row>
    <row r="451" spans="1:5" x14ac:dyDescent="0.25">
      <c r="A451" s="1"/>
      <c r="B451" s="32"/>
      <c r="C451" s="30"/>
      <c r="D451" s="30"/>
      <c r="E451" s="53"/>
    </row>
    <row r="452" spans="1:5" x14ac:dyDescent="0.25">
      <c r="A452" s="1"/>
      <c r="B452" s="32"/>
      <c r="C452" s="30"/>
      <c r="D452" s="30"/>
      <c r="E452" s="53"/>
    </row>
    <row r="453" spans="1:5" x14ac:dyDescent="0.25">
      <c r="A453" s="1"/>
      <c r="B453" s="32"/>
      <c r="C453" s="30"/>
      <c r="D453" s="30"/>
      <c r="E453" s="53"/>
    </row>
    <row r="454" spans="1:5" x14ac:dyDescent="0.25">
      <c r="A454" s="1"/>
      <c r="B454" s="32"/>
      <c r="C454" s="30"/>
      <c r="D454" s="30"/>
      <c r="E454" s="53"/>
    </row>
    <row r="455" spans="1:5" x14ac:dyDescent="0.25">
      <c r="A455" s="1"/>
      <c r="B455" s="32"/>
      <c r="C455" s="30"/>
      <c r="D455" s="30"/>
      <c r="E455" s="53"/>
    </row>
    <row r="456" spans="1:5" ht="16.5" thickBot="1" x14ac:dyDescent="0.3">
      <c r="A456" s="1"/>
      <c r="B456" s="32"/>
      <c r="C456" s="85"/>
      <c r="D456" s="85"/>
      <c r="E456" s="53"/>
    </row>
    <row r="457" spans="1:5" ht="16.5" thickBot="1" x14ac:dyDescent="0.3">
      <c r="A457" s="1"/>
      <c r="B457" s="11" t="s">
        <v>10</v>
      </c>
      <c r="C457" s="86"/>
      <c r="D457" s="86"/>
      <c r="E457" s="87">
        <f>+E448+E449+E450+E451+E452+E453+E454+E455+E456</f>
        <v>0</v>
      </c>
    </row>
    <row r="458" spans="1:5" ht="16.5" thickBot="1" x14ac:dyDescent="0.3">
      <c r="A458" s="1"/>
      <c r="B458" s="31" t="s">
        <v>22</v>
      </c>
      <c r="C458" s="1"/>
      <c r="D458" s="1"/>
      <c r="E458" s="12">
        <f>+E42+E57+E69+E88+E138+E155+E171+E262+E280+E294+E307+E322+E336+E345+E356+E405+E445+E457</f>
        <v>3290954.39</v>
      </c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698" spans="9:9" x14ac:dyDescent="0.25">
      <c r="I698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2026-05-08T11:48:01Z</dcterms:modified>
</cp:coreProperties>
</file>